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F23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<sst xmlns="http://schemas.openxmlformats.org/spreadsheetml/2006/main" count="72" uniqueCount="54">
  <si>
    <t>ลำดับ</t>
  </si>
  <si>
    <t>รายการ</t>
  </si>
  <si>
    <t>หน่วย</t>
  </si>
  <si>
    <t>จำนวน</t>
  </si>
  <si>
    <t>ราคาต่อหน่วย</t>
  </si>
  <si>
    <t>ราคาทุน</t>
  </si>
  <si>
    <r>
      <t>F</t>
    </r>
    <r>
      <rPr>
        <vertAlign val="subscript"/>
        <sz val="13"/>
        <rFont val="TH SarabunPSK"/>
        <family val="2"/>
      </rPr>
      <t>N</t>
    </r>
  </si>
  <si>
    <r>
      <t>ราคาต่อหน่วยxF</t>
    </r>
    <r>
      <rPr>
        <vertAlign val="subscript"/>
        <sz val="13"/>
        <rFont val="TH SarabunPSK"/>
        <family val="2"/>
      </rPr>
      <t>N</t>
    </r>
  </si>
  <si>
    <t>ราคากลาง</t>
  </si>
  <si>
    <t>งานปรับเกลี่ยแต่งคันทางเดิม</t>
  </si>
  <si>
    <t>ตร.ม.</t>
  </si>
  <si>
    <t>งานขุดรื้อคันทางเดิมแล้วบดทับ(ลูกรัง)</t>
  </si>
  <si>
    <t>งานขุดรื้อคันทางเดิมแล้วบดทับ(หินคลุก)</t>
  </si>
  <si>
    <t>งานตัดขึ้นรูปคันทาง</t>
  </si>
  <si>
    <t>ลบ.ม.</t>
  </si>
  <si>
    <t>งานรองพื้นทาง(ลูกรัง)</t>
  </si>
  <si>
    <t>งานพื้นทาง(หินคลุก)</t>
  </si>
  <si>
    <t>งานทรายรองใต้ผิวทางคอนกรีต</t>
  </si>
  <si>
    <t>Expansion  Joint</t>
  </si>
  <si>
    <t>ม.</t>
  </si>
  <si>
    <t>Contraction  Joint</t>
  </si>
  <si>
    <t>Longitudinal  Joint</t>
  </si>
  <si>
    <t>งานไหล่ทาง</t>
  </si>
  <si>
    <t>งานป้ายประชาสัมพันธ์โครงการ+ป้ายโครงการ</t>
  </si>
  <si>
    <t>ป้าย</t>
  </si>
  <si>
    <t>งานท่อระบายน้ำขนาด  Ø 0.30  x 1.00 ม.</t>
  </si>
  <si>
    <t>งานท่อระบายน้ำขนาด  Ø 0.40  x 1.00 ม.</t>
  </si>
  <si>
    <t>งานท่อระบายน้ำขนาด  Ø 0.60  x 1.00 ม.</t>
  </si>
  <si>
    <t>งานท่อระบายน้ำขนาด  Ø 0.80  x 1.00 ม.</t>
  </si>
  <si>
    <t>งานท่อระบายน้ำขนาด  Ø 1.00  x 1.00 ม.</t>
  </si>
  <si>
    <t>งานท่อระบายน้ำขนาด  Ø 1.20  x 1.00 ม.</t>
  </si>
  <si>
    <t>งานท่อระบายน้ำขนาด  Ø 1.50  x 1.00 ม.</t>
  </si>
  <si>
    <t>หมายเหตุ</t>
  </si>
  <si>
    <t xml:space="preserve"> </t>
  </si>
  <si>
    <t>(ลงชื่อ)................................................................</t>
  </si>
  <si>
    <t>บริษัท/หจก..........................................................</t>
  </si>
  <si>
    <t xml:space="preserve">                            (ประทับตรา/ถ้ามี)</t>
  </si>
  <si>
    <t>จำนวนปริมาณวัสดุที่อยู่ในบัญชีรายการก่อสร้างดังกล่าวนี้    ผู้เสนอราคาจะต้องรับผิดชอบในการถอดแบบและ</t>
  </si>
  <si>
    <t>คำนวณราคาที่เสนอเอง  จะนำปริมาณงานของทางราชการมาปฏิเสธความรับผิดชอบหรือเรียกร้องค่าก่อสร้าง</t>
  </si>
  <si>
    <t>ในภายหลังมิได้</t>
  </si>
  <si>
    <t xml:space="preserve">ประมาณราคาเมื่อวันที่   </t>
  </si>
  <si>
    <t>ผู้เสนอราคา</t>
  </si>
  <si>
    <t>รวมเป็นเงินทั้งสิ้น</t>
  </si>
  <si>
    <t>ใบเสนอราคางานก่อสร้างทาง(BOQ)</t>
  </si>
  <si>
    <t>ส่วนราชการ</t>
  </si>
  <si>
    <t>องค์การบริหารส่วนตำบลเมืองยาง  อำเภอชำนิ  จังหวัดบุรีรัมย์</t>
  </si>
  <si>
    <t xml:space="preserve">       (...............................................................)</t>
  </si>
  <si>
    <t xml:space="preserve">           ผู้เสนอราคา/ผู้รับมอบอำนาจ</t>
  </si>
  <si>
    <t>จำนวนเงินตัวอักษร  (..................................................................................................) ขอเสนอราคาเพียง</t>
  </si>
  <si>
    <t>งานดินถมคันทางจากการขนส่ง</t>
  </si>
  <si>
    <t>ผิวทางปอร์ตแลนด์ซีเมนต์คอนกรีต หนา 0.23  ม.</t>
  </si>
  <si>
    <t>ปริมาณงาน ช่วงที่ 1 ลงหินคลุก ขนาดกว้าง 3.50 เมตร ยาว 60.00 เมตร หนา 0.10 เมตร หรือปริมาณหินคลุกไม่น้อยกว่า 21.00 ลบ.ม.</t>
  </si>
  <si>
    <t>โครงการลงหินคลุกสายทางจากนายจัด เบี้ยชาติไทย ถึง ฝายน้ำล้น บ้านราษฎร์พัฒนา หมู่ที่ 11 ต.เมืองยาง อ.ชำนิ จ.บุรีรัมย์</t>
  </si>
  <si>
    <t>ช่วงที่ 2 ลงหินคลุกขนาดกว้าง 4.00 เมตร ยาว 460.00 เมตร หนา 0.10 เมตร หรือปริมาณหินคลุกไม่น้อยกว่า 184.00 ลบ.ม.พร้อมป้ายประชาสัมพันธ์โครงการ 1 ป้าย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</si>
</sst>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.00_);_(* \(#,##0.00\);_(* &quot;-&quot;??_);_(@_)"/>
    <numFmt numFmtId="188" formatCode="0.00_)"/>
    <numFmt numFmtId="189" formatCode="General_)"/>
    <numFmt numFmtId="190" formatCode="#,##0.000000&quot; &quot;"/>
    <numFmt numFmtId="191" formatCode="dd\-mm\-yy"/>
    <numFmt numFmtId="192" formatCode="#,###&quot;   &quot;"/>
    <numFmt numFmtId="193" formatCode="&quot;฿&quot;\t#,##0_);\(&quot;฿&quot;\t#,##0\)"/>
    <numFmt numFmtId="194" formatCode="\t0.00E+00"/>
    <numFmt numFmtId="195" formatCode="#,##0.0_);\(#,##0.0\)"/>
    <numFmt numFmtId="196" formatCode="_(&quot;$&quot;* #,##0.000_);_(&quot;$&quot;* \(#,##0.000\);_(&quot;$&quot;* &quot;-&quot;??_);_(@_)"/>
    <numFmt numFmtId="197" formatCode="0.0&quot;  &quot;"/>
    <numFmt numFmtId="198" formatCode="m/d/yy\ hh:mm"/>
    <numFmt numFmtId="199" formatCode="_(&quot;$&quot;* #,##0.0000_);_(&quot;$&quot;* \(#,##0.0000\);_(&quot;$&quot;* &quot;-&quot;??_);_(@_)"/>
    <numFmt numFmtId="200" formatCode="_-* #,##0.0000_-;\-* #,##0.0000_-;_-* &quot;-&quot;??_-;_-@_-"/>
    <numFmt numFmtId="201" formatCode="&quot;ฃ&quot;#,##0;[Red]\-&quot;ฃ&quot;#,##0"/>
    <numFmt numFmtId="202" formatCode="dd\-mmm\-yy_)"/>
    <numFmt numFmtId="203" formatCode="0.0%"/>
  </numFmts>
  <fonts count="66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  <charset val="222"/>
    </font>
    <font>
      <sz val="16"/>
      <color theme="1"/>
      <name val="AngsanaUPC"/>
      <family val="2"/>
      <charset val="222"/>
    </font>
    <font>
      <sz val="15"/>
      <name val="Angsana New"/>
      <family val="1"/>
    </font>
    <font>
      <sz val="14"/>
      <name val="TH SarabunPSK"/>
      <family val="2"/>
    </font>
    <font>
      <sz val="10"/>
      <name val="Arial"/>
      <family val="2"/>
    </font>
    <font>
      <sz val="16"/>
      <name val="AngsanaUPC"/>
      <family val="1"/>
    </font>
    <font>
      <sz val="16"/>
      <name val="TH SarabunPSK"/>
      <family val="2"/>
    </font>
    <font>
      <sz val="16"/>
      <name val="Angsana New"/>
      <family val="1"/>
    </font>
    <font>
      <b/>
      <u/>
      <sz val="14"/>
      <name val="TH SarabunPSK"/>
      <family val="2"/>
    </font>
    <font>
      <sz val="16"/>
      <name val="AngsanaUPC"/>
      <family val="1"/>
      <charset val="222"/>
    </font>
    <font>
      <sz val="14"/>
      <name val="SV Rojchana"/>
    </font>
    <font>
      <sz val="14"/>
      <name val="AngsanaUPC"/>
      <family val="1"/>
      <charset val="222"/>
    </font>
    <font>
      <sz val="10"/>
      <name val="Helv"/>
      <family val="2"/>
    </font>
    <font>
      <sz val="16"/>
      <name val="DilleniaUPC"/>
      <family val="1"/>
      <charset val="222"/>
    </font>
    <font>
      <sz val="11"/>
      <name val="?? ?????"/>
      <family val="3"/>
      <charset val="255"/>
    </font>
    <font>
      <sz val="11"/>
      <name val="??"/>
      <family val="1"/>
    </font>
    <font>
      <sz val="12"/>
      <name val="Helv"/>
      <family val="2"/>
    </font>
    <font>
      <b/>
      <i/>
      <sz val="24"/>
      <color indexed="49"/>
      <name val="Arial Narrow"/>
      <family val="2"/>
    </font>
    <font>
      <sz val="12"/>
      <name val="Times New Roman"/>
      <family val="1"/>
    </font>
    <font>
      <sz val="12"/>
      <name val="????"/>
      <charset val="136"/>
    </font>
    <font>
      <sz val="10"/>
      <color indexed="8"/>
      <name val="Arial"/>
      <family val="2"/>
    </font>
    <font>
      <b/>
      <sz val="14"/>
      <name val="AngsanaUPC"/>
      <family val="1"/>
      <charset val="222"/>
    </font>
    <font>
      <sz val="8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sz val="14"/>
      <name val="Cordia New"/>
      <family val="3"/>
    </font>
    <font>
      <b/>
      <i/>
      <sz val="18"/>
      <color indexed="28"/>
      <name val="AngsanaUPC"/>
      <family val="1"/>
    </font>
    <font>
      <sz val="14"/>
      <name val="Cordia New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u/>
      <sz val="10"/>
      <color indexed="12"/>
      <name val="Arial"/>
      <family val="2"/>
    </font>
    <font>
      <sz val="12"/>
      <name val="EucrosiaUPC"/>
      <family val="1"/>
    </font>
    <font>
      <sz val="14"/>
      <name val="AngsanaUPC"/>
      <family val="1"/>
    </font>
    <font>
      <sz val="7"/>
      <name val="Small Fonts"/>
      <family val="2"/>
    </font>
    <font>
      <b/>
      <sz val="24"/>
      <name val="AngsanaUPC"/>
      <family val="1"/>
      <charset val="222"/>
    </font>
    <font>
      <vertAlign val="subscript"/>
      <sz val="13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4"/>
      <name val="Cordia New"/>
      <family val="2"/>
    </font>
    <font>
      <sz val="16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6"/>
      <name val="DilleniaUPC"/>
      <family val="1"/>
    </font>
    <font>
      <sz val="11"/>
      <color indexed="62"/>
      <name val="Tahoma"/>
      <family val="2"/>
    </font>
    <font>
      <b/>
      <i/>
      <sz val="16"/>
      <name val="Helv"/>
    </font>
    <font>
      <u/>
      <sz val="14"/>
      <color indexed="12"/>
      <name val="Cordia New"/>
      <family val="2"/>
    </font>
    <font>
      <b/>
      <sz val="18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13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187" fontId="10" fillId="0" borderId="0" applyFont="0" applyFill="0" applyBorder="0" applyAlignment="0" applyProtection="0"/>
    <xf numFmtId="0" fontId="11" fillId="0" borderId="0">
      <alignment vertical="center"/>
    </xf>
    <xf numFmtId="189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4" fontId="13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2" fontId="12" fillId="0" borderId="0" applyFont="0" applyFill="0" applyBorder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0" fontId="16" fillId="0" borderId="0"/>
    <xf numFmtId="0" fontId="17" fillId="0" borderId="0"/>
    <xf numFmtId="9" fontId="5" fillId="2" borderId="0"/>
    <xf numFmtId="0" fontId="18" fillId="3" borderId="3">
      <alignment horizontal="centerContinuous" vertical="top"/>
    </xf>
    <xf numFmtId="0" fontId="5" fillId="0" borderId="0" applyFill="0" applyBorder="0" applyAlignment="0"/>
    <xf numFmtId="195" fontId="13" fillId="0" borderId="0" applyFill="0" applyBorder="0" applyAlignment="0"/>
    <xf numFmtId="0" fontId="19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196" fontId="12" fillId="0" borderId="0" applyFill="0" applyBorder="0" applyAlignment="0"/>
    <xf numFmtId="197" fontId="14" fillId="0" borderId="0" applyFill="0" applyBorder="0" applyAlignment="0"/>
    <xf numFmtId="195" fontId="13" fillId="0" borderId="0" applyFill="0" applyBorder="0" applyAlignment="0"/>
    <xf numFmtId="196" fontId="12" fillId="0" borderId="0" applyFont="0" applyFill="0" applyBorder="0" applyAlignment="0" applyProtection="0"/>
    <xf numFmtId="0" fontId="18" fillId="3" borderId="3">
      <alignment horizontal="centerContinuous" vertical="top"/>
    </xf>
    <xf numFmtId="195" fontId="13" fillId="0" borderId="0" applyFont="0" applyFill="0" applyBorder="0" applyAlignment="0" applyProtection="0"/>
    <xf numFmtId="14" fontId="21" fillId="0" borderId="0" applyFill="0" applyBorder="0" applyAlignment="0"/>
    <xf numFmtId="15" fontId="22" fillId="4" borderId="0">
      <alignment horizontal="centerContinuous"/>
    </xf>
    <xf numFmtId="196" fontId="12" fillId="0" borderId="0" applyFill="0" applyBorder="0" applyAlignment="0"/>
    <xf numFmtId="195" fontId="13" fillId="0" borderId="0" applyFill="0" applyBorder="0" applyAlignment="0"/>
    <xf numFmtId="196" fontId="12" fillId="0" borderId="0" applyFill="0" applyBorder="0" applyAlignment="0"/>
    <xf numFmtId="197" fontId="14" fillId="0" borderId="0" applyFill="0" applyBorder="0" applyAlignment="0"/>
    <xf numFmtId="195" fontId="13" fillId="0" borderId="0" applyFill="0" applyBorder="0" applyAlignment="0"/>
    <xf numFmtId="38" fontId="23" fillId="3" borderId="0" applyNumberFormat="0" applyBorder="0" applyAlignment="0" applyProtection="0"/>
    <xf numFmtId="0" fontId="24" fillId="0" borderId="10" applyNumberFormat="0" applyAlignment="0" applyProtection="0">
      <alignment horizontal="left" vertical="center"/>
    </xf>
    <xf numFmtId="0" fontId="24" fillId="0" borderId="11">
      <alignment horizontal="left" vertical="center"/>
    </xf>
    <xf numFmtId="10" fontId="23" fillId="5" borderId="5" applyNumberFormat="0" applyBorder="0" applyAlignment="0" applyProtection="0"/>
    <xf numFmtId="196" fontId="12" fillId="0" borderId="0" applyFill="0" applyBorder="0" applyAlignment="0"/>
    <xf numFmtId="195" fontId="13" fillId="0" borderId="0" applyFill="0" applyBorder="0" applyAlignment="0"/>
    <xf numFmtId="196" fontId="12" fillId="0" borderId="0" applyFill="0" applyBorder="0" applyAlignment="0"/>
    <xf numFmtId="197" fontId="14" fillId="0" borderId="0" applyFill="0" applyBorder="0" applyAlignment="0"/>
    <xf numFmtId="195" fontId="13" fillId="0" borderId="0" applyFill="0" applyBorder="0" applyAlignment="0"/>
    <xf numFmtId="0" fontId="25" fillId="0" borderId="0"/>
    <xf numFmtId="0" fontId="26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0" fontId="5" fillId="0" borderId="0" applyFont="0" applyFill="0" applyBorder="0" applyAlignment="0" applyProtection="0"/>
    <xf numFmtId="196" fontId="12" fillId="0" borderId="0" applyFill="0" applyBorder="0" applyAlignment="0"/>
    <xf numFmtId="195" fontId="13" fillId="0" borderId="0" applyFill="0" applyBorder="0" applyAlignment="0"/>
    <xf numFmtId="196" fontId="12" fillId="0" borderId="0" applyFill="0" applyBorder="0" applyAlignment="0"/>
    <xf numFmtId="197" fontId="14" fillId="0" borderId="0" applyFill="0" applyBorder="0" applyAlignment="0"/>
    <xf numFmtId="195" fontId="13" fillId="0" borderId="0" applyFill="0" applyBorder="0" applyAlignment="0"/>
    <xf numFmtId="0" fontId="27" fillId="2" borderId="0"/>
    <xf numFmtId="49" fontId="21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198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8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" fillId="0" borderId="0"/>
    <xf numFmtId="0" fontId="28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6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28" fillId="0" borderId="0"/>
    <xf numFmtId="0" fontId="8" fillId="0" borderId="0"/>
    <xf numFmtId="190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201" fontId="33" fillId="0" borderId="0"/>
    <xf numFmtId="202" fontId="34" fillId="0" borderId="0"/>
    <xf numFmtId="203" fontId="34" fillId="0" borderId="0"/>
    <xf numFmtId="37" fontId="35" fillId="0" borderId="0"/>
    <xf numFmtId="0" fontId="12" fillId="0" borderId="0"/>
    <xf numFmtId="0" fontId="6" fillId="0" borderId="0"/>
    <xf numFmtId="0" fontId="3" fillId="0" borderId="0"/>
    <xf numFmtId="0" fontId="28" fillId="0" borderId="0"/>
    <xf numFmtId="0" fontId="12" fillId="0" borderId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1" fontId="5" fillId="0" borderId="25" applyNumberFormat="0" applyFill="0" applyAlignment="0" applyProtection="0">
      <alignment horizontal="center" vertical="center"/>
    </xf>
    <xf numFmtId="3" fontId="36" fillId="0" borderId="23">
      <alignment horizontal="center"/>
    </xf>
    <xf numFmtId="43" fontId="28" fillId="0" borderId="0" applyFont="0" applyFill="0" applyBorder="0" applyAlignment="0" applyProtection="0"/>
    <xf numFmtId="0" fontId="34" fillId="0" borderId="0"/>
    <xf numFmtId="0" fontId="34" fillId="0" borderId="0"/>
    <xf numFmtId="190" fontId="34" fillId="0" borderId="0" applyFont="0" applyFill="0" applyBorder="0" applyAlignment="0" applyProtection="0"/>
    <xf numFmtId="0" fontId="28" fillId="0" borderId="0"/>
    <xf numFmtId="0" fontId="12" fillId="0" borderId="0"/>
    <xf numFmtId="0" fontId="2" fillId="0" borderId="0"/>
    <xf numFmtId="43" fontId="12" fillId="0" borderId="0" applyFont="0" applyFill="0" applyBorder="0" applyAlignment="0" applyProtection="0"/>
    <xf numFmtId="0" fontId="1" fillId="0" borderId="0"/>
    <xf numFmtId="10" fontId="23" fillId="5" borderId="34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35">
      <alignment horizontal="left" vertical="center"/>
    </xf>
    <xf numFmtId="0" fontId="18" fillId="3" borderId="28">
      <alignment horizontal="centerContinuous" vertical="top"/>
    </xf>
    <xf numFmtId="0" fontId="1" fillId="0" borderId="0"/>
    <xf numFmtId="0" fontId="24" fillId="0" borderId="29">
      <alignment horizontal="left" vertical="center"/>
    </xf>
    <xf numFmtId="10" fontId="23" fillId="5" borderId="15" applyNumberFormat="0" applyBorder="0" applyAlignment="0" applyProtection="0"/>
    <xf numFmtId="43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4" fillId="0" borderId="33">
      <alignment horizontal="left" vertical="center"/>
    </xf>
    <xf numFmtId="10" fontId="23" fillId="5" borderId="31" applyNumberFormat="0" applyBorder="0" applyAlignment="0" applyProtection="0"/>
    <xf numFmtId="43" fontId="1" fillId="0" borderId="0" applyFont="0" applyFill="0" applyBorder="0" applyAlignment="0" applyProtection="0"/>
    <xf numFmtId="3" fontId="36" fillId="0" borderId="30">
      <alignment horizontal="center"/>
    </xf>
    <xf numFmtId="0" fontId="18" fillId="3" borderId="32">
      <alignment horizontal="centerContinuous" vertical="top"/>
    </xf>
    <xf numFmtId="0" fontId="42" fillId="0" borderId="0"/>
    <xf numFmtId="0" fontId="1" fillId="0" borderId="0"/>
    <xf numFmtId="43" fontId="28" fillId="0" borderId="0" applyFont="0" applyFill="0" applyBorder="0" applyAlignment="0" applyProtection="0"/>
    <xf numFmtId="0" fontId="42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194" fontId="61" fillId="0" borderId="0" applyFont="0" applyFill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23" borderId="0" applyNumberFormat="0" applyBorder="0" applyAlignment="0" applyProtection="0"/>
    <xf numFmtId="0" fontId="56" fillId="7" borderId="0" applyNumberFormat="0" applyBorder="0" applyAlignment="0" applyProtection="0"/>
    <xf numFmtId="196" fontId="34" fillId="0" borderId="0" applyFill="0" applyBorder="0" applyAlignment="0"/>
    <xf numFmtId="197" fontId="61" fillId="0" borderId="0" applyFill="0" applyBorder="0" applyAlignment="0"/>
    <xf numFmtId="0" fontId="46" fillId="24" borderId="38" applyNumberFormat="0" applyAlignment="0" applyProtection="0"/>
    <xf numFmtId="0" fontId="50" fillId="25" borderId="39" applyNumberFormat="0" applyAlignment="0" applyProtection="0"/>
    <xf numFmtId="196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96" fontId="34" fillId="0" borderId="0" applyFill="0" applyBorder="0" applyAlignment="0"/>
    <xf numFmtId="196" fontId="34" fillId="0" borderId="0" applyFill="0" applyBorder="0" applyAlignment="0"/>
    <xf numFmtId="197" fontId="61" fillId="0" borderId="0" applyFill="0" applyBorder="0" applyAlignment="0"/>
    <xf numFmtId="0" fontId="48" fillId="0" borderId="0" applyNumberFormat="0" applyFill="0" applyBorder="0" applyAlignment="0" applyProtection="0"/>
    <xf numFmtId="0" fontId="52" fillId="8" borderId="0" applyNumberFormat="0" applyBorder="0" applyAlignment="0" applyProtection="0"/>
    <xf numFmtId="0" fontId="58" fillId="0" borderId="40" applyNumberFormat="0" applyFill="0" applyAlignment="0" applyProtection="0"/>
    <xf numFmtId="0" fontId="59" fillId="0" borderId="41" applyNumberFormat="0" applyFill="0" applyAlignment="0" applyProtection="0"/>
    <xf numFmtId="0" fontId="60" fillId="0" borderId="42" applyNumberFormat="0" applyFill="0" applyAlignment="0" applyProtection="0"/>
    <xf numFmtId="0" fontId="60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53" fillId="11" borderId="38" applyNumberFormat="0" applyAlignment="0" applyProtection="0"/>
    <xf numFmtId="0" fontId="62" fillId="11" borderId="38" applyNumberFormat="0" applyAlignment="0" applyProtection="0"/>
    <xf numFmtId="196" fontId="34" fillId="0" borderId="0" applyFill="0" applyBorder="0" applyAlignment="0"/>
    <xf numFmtId="196" fontId="34" fillId="0" borderId="0" applyFill="0" applyBorder="0" applyAlignment="0"/>
    <xf numFmtId="197" fontId="61" fillId="0" borderId="0" applyFill="0" applyBorder="0" applyAlignment="0"/>
    <xf numFmtId="0" fontId="51" fillId="0" borderId="43" applyNumberFormat="0" applyFill="0" applyAlignment="0" applyProtection="0"/>
    <xf numFmtId="0" fontId="54" fillId="26" borderId="0" applyNumberFormat="0" applyBorder="0" applyAlignment="0" applyProtection="0"/>
    <xf numFmtId="188" fontId="63" fillId="0" borderId="0"/>
    <xf numFmtId="0" fontId="28" fillId="27" borderId="44" applyNumberFormat="0" applyFont="0" applyAlignment="0" applyProtection="0"/>
    <xf numFmtId="0" fontId="57" fillId="24" borderId="45" applyNumberFormat="0" applyAlignment="0" applyProtection="0"/>
    <xf numFmtId="196" fontId="34" fillId="0" borderId="0" applyFill="0" applyBorder="0" applyAlignment="0"/>
    <xf numFmtId="196" fontId="34" fillId="0" borderId="0" applyFill="0" applyBorder="0" applyAlignment="0"/>
    <xf numFmtId="197" fontId="61" fillId="0" borderId="0" applyFill="0" applyBorder="0" applyAlignment="0"/>
    <xf numFmtId="0" fontId="49" fillId="0" borderId="0" applyNumberFormat="0" applyFill="0" applyBorder="0" applyAlignment="0" applyProtection="0"/>
    <xf numFmtId="0" fontId="55" fillId="0" borderId="46" applyNumberFormat="0" applyFill="0" applyAlignment="0" applyProtection="0"/>
    <xf numFmtId="0" fontId="47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8" fillId="27" borderId="49" applyNumberFormat="0" applyFont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129"/>
    <xf numFmtId="0" fontId="31" fillId="0" borderId="0" xfId="75" applyFont="1"/>
    <xf numFmtId="0" fontId="31" fillId="0" borderId="0" xfId="75" applyFont="1" applyAlignment="1">
      <alignment horizontal="center"/>
    </xf>
    <xf numFmtId="0" fontId="31" fillId="0" borderId="0" xfId="75" applyFont="1" applyBorder="1"/>
    <xf numFmtId="0" fontId="31" fillId="0" borderId="0" xfId="75" applyFont="1" applyBorder="1" applyAlignment="1">
      <alignment horizontal="center"/>
    </xf>
    <xf numFmtId="0" fontId="31" fillId="0" borderId="6" xfId="75" applyFont="1" applyBorder="1" applyAlignment="1">
      <alignment horizontal="center" vertical="center"/>
    </xf>
    <xf numFmtId="0" fontId="31" fillId="0" borderId="12" xfId="75" applyFont="1" applyBorder="1" applyAlignment="1">
      <alignment vertical="center"/>
    </xf>
    <xf numFmtId="0" fontId="31" fillId="0" borderId="18" xfId="75" applyFont="1" applyBorder="1" applyAlignment="1">
      <alignment vertical="center"/>
    </xf>
    <xf numFmtId="0" fontId="31" fillId="0" borderId="19" xfId="75" applyFont="1" applyBorder="1" applyAlignment="1">
      <alignment vertical="center"/>
    </xf>
    <xf numFmtId="43" fontId="31" fillId="0" borderId="6" xfId="2" applyFont="1" applyBorder="1"/>
    <xf numFmtId="200" fontId="31" fillId="0" borderId="6" xfId="2" applyNumberFormat="1" applyFont="1" applyBorder="1"/>
    <xf numFmtId="43" fontId="31" fillId="0" borderId="0" xfId="75" applyNumberFormat="1" applyFont="1"/>
    <xf numFmtId="0" fontId="31" fillId="0" borderId="7" xfId="75" applyFont="1" applyBorder="1" applyAlignment="1">
      <alignment horizontal="center"/>
    </xf>
    <xf numFmtId="0" fontId="31" fillId="0" borderId="13" xfId="75" applyFont="1" applyBorder="1" applyAlignment="1"/>
    <xf numFmtId="0" fontId="31" fillId="0" borderId="20" xfId="75" applyFont="1" applyBorder="1" applyAlignment="1"/>
    <xf numFmtId="0" fontId="31" fillId="0" borderId="21" xfId="75" applyFont="1" applyBorder="1" applyAlignment="1"/>
    <xf numFmtId="43" fontId="31" fillId="0" borderId="7" xfId="2" applyFont="1" applyBorder="1" applyAlignment="1">
      <alignment horizontal="center" vertical="center"/>
    </xf>
    <xf numFmtId="43" fontId="31" fillId="0" borderId="7" xfId="2" applyFont="1" applyBorder="1"/>
    <xf numFmtId="200" fontId="31" fillId="0" borderId="7" xfId="2" applyNumberFormat="1" applyFont="1" applyBorder="1"/>
    <xf numFmtId="43" fontId="30" fillId="0" borderId="0" xfId="2" applyFont="1" applyBorder="1"/>
    <xf numFmtId="0" fontId="31" fillId="0" borderId="0" xfId="78" applyFont="1"/>
    <xf numFmtId="43" fontId="31" fillId="0" borderId="0" xfId="78" applyNumberFormat="1" applyFont="1"/>
    <xf numFmtId="0" fontId="31" fillId="0" borderId="0" xfId="75" applyFont="1" applyAlignment="1">
      <alignment horizontal="right"/>
    </xf>
    <xf numFmtId="0" fontId="31" fillId="0" borderId="34" xfId="75" applyFont="1" applyBorder="1" applyAlignment="1">
      <alignment horizontal="center" vertical="center"/>
    </xf>
    <xf numFmtId="43" fontId="31" fillId="0" borderId="34" xfId="2" applyFont="1" applyBorder="1" applyAlignment="1">
      <alignment horizontal="center" vertical="center"/>
    </xf>
    <xf numFmtId="0" fontId="31" fillId="0" borderId="34" xfId="75" applyFont="1" applyBorder="1" applyAlignment="1">
      <alignment horizontal="center"/>
    </xf>
    <xf numFmtId="0" fontId="31" fillId="0" borderId="27" xfId="75" applyFont="1" applyBorder="1" applyAlignment="1"/>
    <xf numFmtId="0" fontId="31" fillId="0" borderId="8" xfId="75" applyFont="1" applyBorder="1" applyAlignment="1">
      <alignment horizontal="center" vertical="center"/>
    </xf>
    <xf numFmtId="0" fontId="31" fillId="0" borderId="14" xfId="75" applyFont="1" applyBorder="1" applyAlignment="1">
      <alignment vertical="center"/>
    </xf>
    <xf numFmtId="0" fontId="31" fillId="0" borderId="26" xfId="75" applyFont="1" applyBorder="1" applyAlignment="1">
      <alignment vertical="center"/>
    </xf>
    <xf numFmtId="0" fontId="31" fillId="0" borderId="22" xfId="75" applyFont="1" applyBorder="1" applyAlignment="1">
      <alignment vertical="center"/>
    </xf>
    <xf numFmtId="0" fontId="31" fillId="0" borderId="0" xfId="75" applyFont="1" applyAlignment="1"/>
    <xf numFmtId="0" fontId="30" fillId="0" borderId="0" xfId="75" applyFont="1" applyBorder="1" applyAlignment="1"/>
    <xf numFmtId="0" fontId="30" fillId="0" borderId="0" xfId="75" applyFont="1"/>
    <xf numFmtId="0" fontId="41" fillId="0" borderId="0" xfId="129" applyFont="1"/>
    <xf numFmtId="0" fontId="30" fillId="0" borderId="0" xfId="75" applyFont="1" applyBorder="1" applyAlignment="1">
      <alignment horizontal="center"/>
    </xf>
    <xf numFmtId="41" fontId="4" fillId="0" borderId="0" xfId="69" applyNumberFormat="1" applyFont="1" applyAlignment="1" applyProtection="1">
      <alignment horizontal="center"/>
    </xf>
    <xf numFmtId="0" fontId="31" fillId="0" borderId="37" xfId="75" applyFont="1" applyBorder="1" applyAlignment="1">
      <alignment horizontal="left"/>
    </xf>
    <xf numFmtId="0" fontId="4" fillId="0" borderId="37" xfId="75" applyFont="1" applyBorder="1" applyAlignment="1">
      <alignment horizontal="left"/>
    </xf>
    <xf numFmtId="0" fontId="43" fillId="0" borderId="0" xfId="0" applyFont="1"/>
    <xf numFmtId="0" fontId="7" fillId="0" borderId="0" xfId="75" applyFont="1" applyAlignment="1">
      <alignment horizontal="center"/>
    </xf>
    <xf numFmtId="0" fontId="7" fillId="0" borderId="0" xfId="78" applyFont="1"/>
    <xf numFmtId="41" fontId="7" fillId="0" borderId="0" xfId="69" applyNumberFormat="1" applyFont="1" applyAlignment="1" applyProtection="1">
      <alignment horizontal="center"/>
    </xf>
    <xf numFmtId="41" fontId="7" fillId="0" borderId="0" xfId="69" applyNumberFormat="1" applyFont="1" applyAlignment="1" applyProtection="1"/>
    <xf numFmtId="0" fontId="4" fillId="0" borderId="0" xfId="134" applyFont="1"/>
    <xf numFmtId="0" fontId="4" fillId="0" borderId="0" xfId="134" applyFont="1" applyAlignment="1"/>
    <xf numFmtId="0" fontId="9" fillId="0" borderId="0" xfId="134" applyFont="1"/>
    <xf numFmtId="0" fontId="9" fillId="0" borderId="0" xfId="134" applyFont="1" applyAlignment="1"/>
    <xf numFmtId="0" fontId="31" fillId="0" borderId="25" xfId="75" applyFont="1" applyBorder="1" applyAlignment="1">
      <alignment horizontal="center" vertical="center"/>
    </xf>
    <xf numFmtId="0" fontId="31" fillId="0" borderId="25" xfId="75" applyFont="1" applyBorder="1" applyAlignment="1">
      <alignment horizontal="center"/>
    </xf>
    <xf numFmtId="43" fontId="31" fillId="0" borderId="9" xfId="2" applyFont="1" applyBorder="1"/>
    <xf numFmtId="200" fontId="31" fillId="0" borderId="9" xfId="2" applyNumberFormat="1" applyFont="1" applyBorder="1"/>
    <xf numFmtId="43" fontId="31" fillId="0" borderId="9" xfId="2" applyFont="1" applyBorder="1" applyAlignment="1">
      <alignment horizontal="center" vertical="center"/>
    </xf>
    <xf numFmtId="2" fontId="30" fillId="0" borderId="0" xfId="75" applyNumberFormat="1" applyFont="1" applyBorder="1" applyAlignment="1"/>
    <xf numFmtId="43" fontId="7" fillId="0" borderId="29" xfId="205" applyFont="1" applyBorder="1" applyAlignment="1"/>
    <xf numFmtId="0" fontId="4" fillId="0" borderId="32" xfId="146" applyFont="1" applyFill="1" applyBorder="1" applyAlignment="1">
      <alignment horizontal="centerContinuous"/>
    </xf>
    <xf numFmtId="0" fontId="29" fillId="0" borderId="35" xfId="146" applyFont="1" applyFill="1" applyBorder="1" applyAlignment="1">
      <alignment horizontal="center"/>
    </xf>
    <xf numFmtId="43" fontId="7" fillId="0" borderId="24" xfId="205" applyFont="1" applyBorder="1" applyAlignment="1"/>
    <xf numFmtId="0" fontId="7" fillId="0" borderId="0" xfId="134" applyFont="1" applyFill="1" applyBorder="1" applyAlignment="1"/>
    <xf numFmtId="0" fontId="38" fillId="0" borderId="0" xfId="129" applyFont="1"/>
    <xf numFmtId="0" fontId="7" fillId="0" borderId="0" xfId="134" applyFont="1" applyAlignment="1"/>
    <xf numFmtId="0" fontId="7" fillId="0" borderId="0" xfId="134" applyFont="1"/>
    <xf numFmtId="0" fontId="38" fillId="0" borderId="0" xfId="0" applyFont="1"/>
    <xf numFmtId="0" fontId="40" fillId="0" borderId="0" xfId="0" applyFont="1"/>
    <xf numFmtId="43" fontId="31" fillId="0" borderId="6" xfId="2" applyFont="1" applyBorder="1" applyAlignment="1">
      <alignment horizontal="center" vertical="center"/>
    </xf>
    <xf numFmtId="43" fontId="31" fillId="0" borderId="53" xfId="2" applyFont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7" fillId="0" borderId="0" xfId="134" applyFont="1" applyAlignment="1">
      <alignment horizontal="left"/>
    </xf>
    <xf numFmtId="0" fontId="39" fillId="0" borderId="0" xfId="0" applyFont="1" applyAlignment="1">
      <alignment horizontal="center"/>
    </xf>
    <xf numFmtId="0" fontId="31" fillId="0" borderId="50" xfId="75" applyFont="1" applyBorder="1" applyAlignment="1">
      <alignment horizontal="center" vertical="center"/>
    </xf>
    <xf numFmtId="0" fontId="31" fillId="0" borderId="51" xfId="75" applyFont="1" applyBorder="1" applyAlignment="1">
      <alignment horizontal="center" vertical="center"/>
    </xf>
    <xf numFmtId="0" fontId="31" fillId="0" borderId="52" xfId="75" applyFont="1" applyBorder="1" applyAlignment="1">
      <alignment horizontal="center" vertical="center"/>
    </xf>
    <xf numFmtId="43" fontId="29" fillId="0" borderId="16" xfId="205" applyFont="1" applyBorder="1" applyAlignment="1">
      <alignment horizontal="right" vertical="center"/>
    </xf>
    <xf numFmtId="43" fontId="29" fillId="0" borderId="17" xfId="205" applyFont="1" applyBorder="1" applyAlignment="1">
      <alignment horizontal="right" vertical="center"/>
    </xf>
    <xf numFmtId="43" fontId="29" fillId="0" borderId="47" xfId="205" applyFont="1" applyBorder="1" applyAlignment="1">
      <alignment horizontal="right" vertical="center"/>
    </xf>
    <xf numFmtId="43" fontId="29" fillId="0" borderId="36" xfId="205" applyFont="1" applyBorder="1" applyAlignment="1">
      <alignment horizontal="right" vertical="center"/>
    </xf>
    <xf numFmtId="43" fontId="29" fillId="0" borderId="37" xfId="205" applyFont="1" applyBorder="1" applyAlignment="1">
      <alignment horizontal="right" vertical="center"/>
    </xf>
    <xf numFmtId="43" fontId="29" fillId="0" borderId="48" xfId="205" applyFont="1" applyBorder="1" applyAlignment="1">
      <alignment horizontal="right" vertical="center"/>
    </xf>
    <xf numFmtId="0" fontId="7" fillId="0" borderId="1" xfId="146" applyFont="1" applyFill="1" applyBorder="1" applyAlignment="1">
      <alignment horizontal="center"/>
    </xf>
    <xf numFmtId="0" fontId="7" fillId="0" borderId="2" xfId="146" applyFont="1" applyFill="1" applyBorder="1" applyAlignment="1">
      <alignment horizontal="center"/>
    </xf>
    <xf numFmtId="43" fontId="7" fillId="0" borderId="29" xfId="205" applyFont="1" applyBorder="1" applyAlignment="1">
      <alignment horizontal="right"/>
    </xf>
    <xf numFmtId="43" fontId="7" fillId="0" borderId="4" xfId="205" applyFont="1" applyBorder="1" applyAlignment="1">
      <alignment horizontal="right"/>
    </xf>
    <xf numFmtId="0" fontId="7" fillId="0" borderId="0" xfId="140" applyFont="1" applyAlignment="1">
      <alignment horizontal="left"/>
    </xf>
    <xf numFmtId="0" fontId="7" fillId="0" borderId="0" xfId="75" applyFont="1" applyBorder="1" applyAlignment="1">
      <alignment horizontal="left"/>
    </xf>
    <xf numFmtId="0" fontId="31" fillId="0" borderId="0" xfId="75" applyFont="1" applyBorder="1" applyAlignment="1">
      <alignment horizontal="left"/>
    </xf>
  </cellXfs>
  <cellStyles count="213">
    <cellStyle name=",;F'KOIT[[WAAHK" xfId="8"/>
    <cellStyle name="?? [0.00]_????" xfId="9"/>
    <cellStyle name="?? [0]_PERSONAL" xfId="10"/>
    <cellStyle name="???? [0.00]_????" xfId="11"/>
    <cellStyle name="??????[0]_PERSONAL" xfId="12"/>
    <cellStyle name="??????PERSONAL" xfId="13"/>
    <cellStyle name="?????[0]_PERSONAL" xfId="14"/>
    <cellStyle name="?????PERSONAL" xfId="15"/>
    <cellStyle name="?????PERSONAL 2" xfId="147"/>
    <cellStyle name="????_????" xfId="16"/>
    <cellStyle name="???[0]_PERSONAL" xfId="17"/>
    <cellStyle name="???_PERSONAL" xfId="18"/>
    <cellStyle name="??_??" xfId="19"/>
    <cellStyle name="?@??laroux" xfId="20"/>
    <cellStyle name="=C:\WINDOWS\SYSTEM32\COMMAND.COM" xfId="21"/>
    <cellStyle name="20% - Accent1" xfId="148"/>
    <cellStyle name="20% - Accent2" xfId="149"/>
    <cellStyle name="20% - Accent3" xfId="150"/>
    <cellStyle name="20% - Accent4" xfId="151"/>
    <cellStyle name="20% - Accent5" xfId="152"/>
    <cellStyle name="20% - Accent6" xfId="153"/>
    <cellStyle name="40% - Accent1" xfId="154"/>
    <cellStyle name="40% - Accent2" xfId="155"/>
    <cellStyle name="40% - Accent3" xfId="156"/>
    <cellStyle name="40% - Accent4" xfId="157"/>
    <cellStyle name="40% - Accent5" xfId="158"/>
    <cellStyle name="40% - Accent6" xfId="159"/>
    <cellStyle name="60% - Accent1" xfId="160"/>
    <cellStyle name="60% - Accent2" xfId="161"/>
    <cellStyle name="60% - Accent3" xfId="162"/>
    <cellStyle name="60% - Accent4" xfId="163"/>
    <cellStyle name="60% - Accent5" xfId="164"/>
    <cellStyle name="60% - Accent6" xfId="165"/>
    <cellStyle name="abc" xfId="22"/>
    <cellStyle name="abc 2" xfId="117"/>
    <cellStyle name="abc 3" xfId="127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Bad" xfId="172"/>
    <cellStyle name="Calc Currency (0)" xfId="23"/>
    <cellStyle name="Calc Currency (2)" xfId="24"/>
    <cellStyle name="Calc Percent (0)" xfId="25"/>
    <cellStyle name="Calc Percent (1)" xfId="26"/>
    <cellStyle name="Calc Percent (2)" xfId="27"/>
    <cellStyle name="Calc Units (0)" xfId="28"/>
    <cellStyle name="Calc Units (0) 2" xfId="173"/>
    <cellStyle name="Calc Units (1)" xfId="29"/>
    <cellStyle name="Calc Units (1) 2" xfId="174"/>
    <cellStyle name="Calc Units (2)" xfId="30"/>
    <cellStyle name="Calculation" xfId="175"/>
    <cellStyle name="Check Cell" xfId="176"/>
    <cellStyle name="Comma [00]" xfId="31"/>
    <cellStyle name="Comma [00] 2" xfId="177"/>
    <cellStyle name="Comma 10" xfId="114"/>
    <cellStyle name="Comma 11" xfId="125"/>
    <cellStyle name="Comma 12" xfId="130"/>
    <cellStyle name="Comma 13" xfId="132"/>
    <cellStyle name="Comma 14" xfId="135"/>
    <cellStyle name="Comma 15" xfId="138"/>
    <cellStyle name="Comma 16" xfId="141"/>
    <cellStyle name="Comma 17" xfId="144"/>
    <cellStyle name="Comma 18" xfId="205"/>
    <cellStyle name="Comma 19" xfId="211"/>
    <cellStyle name="Comma 2" xfId="85"/>
    <cellStyle name="Comma 2 2" xfId="178"/>
    <cellStyle name="Comma 3" xfId="88"/>
    <cellStyle name="Comma 4" xfId="80"/>
    <cellStyle name="Comma 5" xfId="89"/>
    <cellStyle name="Comma 6" xfId="81"/>
    <cellStyle name="Comma 7" xfId="5"/>
    <cellStyle name="Comma 8" xfId="115"/>
    <cellStyle name="Comma 9" xfId="121"/>
    <cellStyle name="comma zerodec" xfId="90"/>
    <cellStyle name="company_title" xfId="32"/>
    <cellStyle name="Currency [00]" xfId="33"/>
    <cellStyle name="Currency 2" xfId="122"/>
    <cellStyle name="Currency 3" xfId="133"/>
    <cellStyle name="Currency 4" xfId="136"/>
    <cellStyle name="Currency 5" xfId="139"/>
    <cellStyle name="Currency 6" xfId="142"/>
    <cellStyle name="Currency 7" xfId="145"/>
    <cellStyle name="Currency 8" xfId="207"/>
    <cellStyle name="Currency 9" xfId="212"/>
    <cellStyle name="Currency1" xfId="91"/>
    <cellStyle name="Date Short" xfId="34"/>
    <cellStyle name="date_format" xfId="35"/>
    <cellStyle name="Dollar (zero dec)" xfId="92"/>
    <cellStyle name="Enter Currency (0)" xfId="36"/>
    <cellStyle name="Enter Currency (0) 2" xfId="179"/>
    <cellStyle name="Enter Currency (2)" xfId="37"/>
    <cellStyle name="Enter Units (0)" xfId="38"/>
    <cellStyle name="Enter Units (0) 2" xfId="180"/>
    <cellStyle name="Enter Units (1)" xfId="39"/>
    <cellStyle name="Enter Units (1) 2" xfId="181"/>
    <cellStyle name="Enter Units (2)" xfId="40"/>
    <cellStyle name="Explanatory Text" xfId="182"/>
    <cellStyle name="Good" xfId="183"/>
    <cellStyle name="Grey" xfId="41"/>
    <cellStyle name="Header1" xfId="42"/>
    <cellStyle name="Header2" xfId="43"/>
    <cellStyle name="Header2 2" xfId="119"/>
    <cellStyle name="Header2 3" xfId="123"/>
    <cellStyle name="Header2 4" xfId="116"/>
    <cellStyle name="Heading 1" xfId="184"/>
    <cellStyle name="Heading 2" xfId="185"/>
    <cellStyle name="Heading 3" xfId="186"/>
    <cellStyle name="Heading 4" xfId="187"/>
    <cellStyle name="Hyperlink 2" xfId="86"/>
    <cellStyle name="Hyperlink 2 2" xfId="188"/>
    <cellStyle name="Input" xfId="189"/>
    <cellStyle name="Input [yellow]" xfId="44"/>
    <cellStyle name="Input [yellow] 2" xfId="120"/>
    <cellStyle name="Input [yellow] 3" xfId="124"/>
    <cellStyle name="Input [yellow] 4" xfId="112"/>
    <cellStyle name="Input_1.รายงานช่าง ซ่อมแซมถนน (โซนบ้านเทพ) หมู่ 1,11,12 (ซ่อมบำรุง ข้อบัญญัติ 56)" xfId="190"/>
    <cellStyle name="Link Currency (0)" xfId="45"/>
    <cellStyle name="Link Currency (0) 2" xfId="191"/>
    <cellStyle name="Link Currency (2)" xfId="46"/>
    <cellStyle name="Link Units (0)" xfId="47"/>
    <cellStyle name="Link Units (0) 2" xfId="192"/>
    <cellStyle name="Link Units (1)" xfId="48"/>
    <cellStyle name="Link Units (1) 2" xfId="193"/>
    <cellStyle name="Link Units (2)" xfId="49"/>
    <cellStyle name="Linked Cell" xfId="194"/>
    <cellStyle name="Neutral" xfId="195"/>
    <cellStyle name="no dec" xfId="93"/>
    <cellStyle name="Normal" xfId="0" builtinId="0"/>
    <cellStyle name="Normal - Style1" xfId="50"/>
    <cellStyle name="Normal - Style1 2" xfId="196"/>
    <cellStyle name="Normal 10" xfId="111"/>
    <cellStyle name="Normal 11" xfId="113"/>
    <cellStyle name="Normal 12" xfId="118"/>
    <cellStyle name="Normal 13" xfId="129"/>
    <cellStyle name="Normal 14" xfId="128"/>
    <cellStyle name="Normal 15" xfId="131"/>
    <cellStyle name="Normal 16" xfId="134"/>
    <cellStyle name="Normal 17" xfId="137"/>
    <cellStyle name="Normal 18" xfId="140"/>
    <cellStyle name="Normal 19" xfId="143"/>
    <cellStyle name="Normal 2" xfId="82"/>
    <cellStyle name="Normal 2 2" xfId="94"/>
    <cellStyle name="Normal 20" xfId="146"/>
    <cellStyle name="Normal 21" xfId="209"/>
    <cellStyle name="Normal 3" xfId="95"/>
    <cellStyle name="Normal 3 2" xfId="78"/>
    <cellStyle name="Normal 4" xfId="96"/>
    <cellStyle name="Normal 5" xfId="77"/>
    <cellStyle name="Normal 6" xfId="97"/>
    <cellStyle name="Normal 7" xfId="84"/>
    <cellStyle name="Normal 8" xfId="109"/>
    <cellStyle name="Normal 9" xfId="1"/>
    <cellStyle name="Nor聭al_ภาคกลาง" xfId="98"/>
    <cellStyle name="Note" xfId="197"/>
    <cellStyle name="Note 2" xfId="210"/>
    <cellStyle name="Output" xfId="198"/>
    <cellStyle name="ParaBirimi [0]_RESULTS" xfId="51"/>
    <cellStyle name="ParaBirimi_RESULTS" xfId="52"/>
    <cellStyle name="Percent [0]" xfId="53"/>
    <cellStyle name="Percent [00]" xfId="54"/>
    <cellStyle name="Percent [2]" xfId="55"/>
    <cellStyle name="Percent 2" xfId="87"/>
    <cellStyle name="Percent 3" xfId="99"/>
    <cellStyle name="Percent 4" xfId="100"/>
    <cellStyle name="PrePop Currency (0)" xfId="56"/>
    <cellStyle name="PrePop Currency (0) 2" xfId="199"/>
    <cellStyle name="PrePop Currency (2)" xfId="57"/>
    <cellStyle name="PrePop Units (0)" xfId="58"/>
    <cellStyle name="PrePop Units (0) 2" xfId="200"/>
    <cellStyle name="PrePop Units (1)" xfId="59"/>
    <cellStyle name="PrePop Units (1) 2" xfId="201"/>
    <cellStyle name="PrePop Units (2)" xfId="60"/>
    <cellStyle name="Quantity" xfId="101"/>
    <cellStyle name="report_title" xfId="61"/>
    <cellStyle name="Text Indent A" xfId="62"/>
    <cellStyle name="Text Indent B" xfId="63"/>
    <cellStyle name="Text Indent C" xfId="64"/>
    <cellStyle name="Title" xfId="202"/>
    <cellStyle name="Total" xfId="102"/>
    <cellStyle name="Total 2" xfId="126"/>
    <cellStyle name="Total 3" xfId="203"/>
    <cellStyle name="Virg? [0]_RESULTS" xfId="65"/>
    <cellStyle name="Virg?_RESULTS" xfId="66"/>
    <cellStyle name="Warning Text" xfId="204"/>
    <cellStyle name="เครื่องหมายจุลภาค 2" xfId="4"/>
    <cellStyle name="เครื่องหมายจุลภาค 2 2" xfId="103"/>
    <cellStyle name="เครื่องหมายจุลภาค 2 3" xfId="110"/>
    <cellStyle name="เครื่องหมายจุลภาค 3" xfId="7"/>
    <cellStyle name="เครื่องหมายจุลภาค 4" xfId="2"/>
    <cellStyle name="เครื่องหมายจุลภาค 5" xfId="67"/>
    <cellStyle name="เครื่องหมายจุลภาค 6" xfId="68"/>
    <cellStyle name="เครื่องหมายจุลภาค 7" xfId="106"/>
    <cellStyle name="เครื่องหมายจุลภาค_ES-PAKTHO-2.1" xfId="206"/>
    <cellStyle name="เชื่อมโยงหลายมิติ_ตาราง Factor F (ดอกเบี้ย 7%) 15 มิ.ย.50 (ใหม่)" xfId="208"/>
    <cellStyle name="ปกติ 2" xfId="3"/>
    <cellStyle name="ปกติ 2 2" xfId="69"/>
    <cellStyle name="ปกติ 2 3" xfId="107"/>
    <cellStyle name="ปกติ 2 4" xfId="108"/>
    <cellStyle name="ปกติ 3" xfId="6"/>
    <cellStyle name="ปกติ 3 2" xfId="75"/>
    <cellStyle name="ปกติ 4" xfId="70"/>
    <cellStyle name="ปกติ 5" xfId="71"/>
    <cellStyle name="ปกติ 5 2" xfId="79"/>
    <cellStyle name="ปกติ 5 3" xfId="104"/>
    <cellStyle name="ปกติ 6" xfId="72"/>
    <cellStyle name="ปกติ 7" xfId="74"/>
    <cellStyle name="ปกติ 8" xfId="105"/>
    <cellStyle name="ปกติ_0_Master_Road54" xfId="83"/>
    <cellStyle name="เปอร์เซ็นต์ 2" xfId="73"/>
    <cellStyle name="เปอร์เซ็นต์ 3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topLeftCell="A34" zoomScaleNormal="100" workbookViewId="0">
      <selection activeCell="G43" sqref="G43"/>
    </sheetView>
  </sheetViews>
  <sheetFormatPr defaultRowHeight="14.25"/>
  <cols>
    <col min="1" max="1" width="5.125" customWidth="1"/>
    <col min="2" max="2" width="7.75" customWidth="1"/>
    <col min="4" max="4" width="12.125" customWidth="1"/>
    <col min="5" max="5" width="6.875" customWidth="1"/>
    <col min="6" max="6" width="7.75" customWidth="1"/>
    <col min="8" max="8" width="9" customWidth="1"/>
    <col min="9" max="9" width="7.75" customWidth="1"/>
    <col min="10" max="10" width="10.5" customWidth="1"/>
    <col min="11" max="11" width="11.5" customWidth="1"/>
  </cols>
  <sheetData>
    <row r="1" spans="1:17" ht="23.25">
      <c r="A1" s="67" t="s">
        <v>43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7" ht="21" customHeight="1">
      <c r="A2" s="63" t="s">
        <v>44</v>
      </c>
      <c r="B2" s="64"/>
      <c r="C2" s="69" t="s">
        <v>45</v>
      </c>
      <c r="D2" s="69"/>
      <c r="E2" s="69"/>
      <c r="F2" s="69"/>
      <c r="G2" s="69"/>
      <c r="H2" s="69"/>
      <c r="I2" s="69"/>
      <c r="J2" s="69"/>
    </row>
    <row r="3" spans="1:17" ht="21">
      <c r="A3" s="83" t="s">
        <v>41</v>
      </c>
      <c r="B3" s="83"/>
      <c r="C3" s="83"/>
      <c r="D3" s="83"/>
      <c r="E3" s="83"/>
      <c r="F3" s="83"/>
      <c r="L3" s="1"/>
    </row>
    <row r="4" spans="1:17" ht="21">
      <c r="A4" s="84" t="s">
        <v>52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1"/>
      <c r="M4" s="1"/>
      <c r="N4" s="1"/>
      <c r="O4" s="1"/>
      <c r="P4" s="1"/>
      <c r="Q4" s="1"/>
    </row>
    <row r="5" spans="1:17" ht="21">
      <c r="A5" s="84" t="s">
        <v>51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1"/>
      <c r="M5" s="1"/>
      <c r="N5" s="1"/>
      <c r="O5" s="1"/>
      <c r="P5" s="1"/>
      <c r="Q5" s="1"/>
    </row>
    <row r="6" spans="1:17" ht="18.75">
      <c r="A6" s="85" t="s">
        <v>53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1"/>
      <c r="M6" s="1"/>
      <c r="N6" s="1"/>
      <c r="O6" s="1"/>
      <c r="P6" s="1"/>
      <c r="Q6" s="1"/>
    </row>
    <row r="7" spans="1:17" ht="18.75">
      <c r="A7" s="39" t="s">
        <v>40</v>
      </c>
      <c r="B7" s="39"/>
      <c r="C7" s="39"/>
      <c r="D7" s="38"/>
      <c r="E7" s="38"/>
      <c r="F7" s="38"/>
      <c r="G7" s="38"/>
      <c r="H7" s="38"/>
      <c r="I7" s="38"/>
      <c r="J7" s="38"/>
      <c r="K7" s="38"/>
      <c r="L7" s="12"/>
      <c r="M7" s="1"/>
      <c r="N7" s="1"/>
      <c r="O7" s="1"/>
      <c r="P7" s="1"/>
      <c r="Q7" s="1"/>
    </row>
    <row r="8" spans="1:17" ht="19.5">
      <c r="A8" s="24" t="s">
        <v>0</v>
      </c>
      <c r="B8" s="70" t="s">
        <v>1</v>
      </c>
      <c r="C8" s="71"/>
      <c r="D8" s="72"/>
      <c r="E8" s="24" t="s">
        <v>2</v>
      </c>
      <c r="F8" s="24" t="s">
        <v>3</v>
      </c>
      <c r="G8" s="25" t="s">
        <v>4</v>
      </c>
      <c r="H8" s="24" t="s">
        <v>5</v>
      </c>
      <c r="I8" s="26" t="s">
        <v>6</v>
      </c>
      <c r="J8" s="26" t="s">
        <v>7</v>
      </c>
      <c r="K8" s="24" t="s">
        <v>8</v>
      </c>
      <c r="L8" s="12"/>
      <c r="M8" s="1"/>
      <c r="N8" s="1"/>
      <c r="O8" s="1"/>
      <c r="P8" s="1"/>
      <c r="Q8" s="1"/>
    </row>
    <row r="9" spans="1:17" ht="18.75">
      <c r="A9" s="6">
        <v>1</v>
      </c>
      <c r="B9" s="7" t="s">
        <v>9</v>
      </c>
      <c r="C9" s="8"/>
      <c r="D9" s="9"/>
      <c r="E9" s="6" t="s">
        <v>10</v>
      </c>
      <c r="F9" s="65">
        <v>2050</v>
      </c>
      <c r="G9" s="10"/>
      <c r="H9" s="10"/>
      <c r="I9" s="11"/>
      <c r="J9" s="10"/>
      <c r="K9" s="17"/>
      <c r="L9" s="12"/>
      <c r="M9" s="1"/>
      <c r="N9" s="1"/>
      <c r="O9" s="1"/>
      <c r="P9" s="1"/>
      <c r="Q9" s="1"/>
    </row>
    <row r="10" spans="1:17" ht="18.75">
      <c r="A10" s="28">
        <v>2</v>
      </c>
      <c r="B10" s="29" t="s">
        <v>11</v>
      </c>
      <c r="C10" s="30"/>
      <c r="D10" s="31"/>
      <c r="E10" s="28" t="s">
        <v>10</v>
      </c>
      <c r="F10" s="17">
        <f t="shared" ref="F10:F14" si="0">IF(M10=0,0,M10)</f>
        <v>0</v>
      </c>
      <c r="G10" s="18"/>
      <c r="H10" s="18"/>
      <c r="I10" s="19"/>
      <c r="J10" s="18"/>
      <c r="K10" s="17"/>
      <c r="L10" s="12"/>
      <c r="M10" s="1"/>
      <c r="N10" s="1"/>
      <c r="O10" s="1"/>
      <c r="P10" s="1"/>
      <c r="Q10" s="1"/>
    </row>
    <row r="11" spans="1:17" ht="18.75">
      <c r="A11" s="28">
        <v>3</v>
      </c>
      <c r="B11" s="29" t="s">
        <v>12</v>
      </c>
      <c r="C11" s="30"/>
      <c r="D11" s="31"/>
      <c r="E11" s="28" t="s">
        <v>10</v>
      </c>
      <c r="F11" s="17">
        <f t="shared" si="0"/>
        <v>0</v>
      </c>
      <c r="G11" s="18"/>
      <c r="H11" s="18"/>
      <c r="I11" s="19"/>
      <c r="J11" s="18"/>
      <c r="K11" s="17"/>
      <c r="L11" s="12"/>
      <c r="M11" s="1"/>
      <c r="N11" s="1"/>
      <c r="O11" s="1"/>
      <c r="P11" s="1"/>
      <c r="Q11" s="1"/>
    </row>
    <row r="12" spans="1:17" ht="18.75">
      <c r="A12" s="28">
        <v>4</v>
      </c>
      <c r="B12" s="29" t="s">
        <v>13</v>
      </c>
      <c r="C12" s="30"/>
      <c r="D12" s="31"/>
      <c r="E12" s="13" t="s">
        <v>14</v>
      </c>
      <c r="F12" s="17">
        <f t="shared" si="0"/>
        <v>0</v>
      </c>
      <c r="G12" s="18"/>
      <c r="H12" s="18"/>
      <c r="I12" s="19"/>
      <c r="J12" s="18"/>
      <c r="K12" s="17"/>
      <c r="L12" s="12"/>
      <c r="M12" s="1"/>
      <c r="N12" s="1"/>
      <c r="O12" s="1"/>
      <c r="P12" s="1"/>
      <c r="Q12" s="1"/>
    </row>
    <row r="13" spans="1:17" ht="18.75">
      <c r="A13" s="28">
        <v>5</v>
      </c>
      <c r="B13" s="29" t="s">
        <v>49</v>
      </c>
      <c r="C13" s="30"/>
      <c r="D13" s="31"/>
      <c r="E13" s="13" t="s">
        <v>14</v>
      </c>
      <c r="F13" s="17">
        <f t="shared" si="0"/>
        <v>0</v>
      </c>
      <c r="G13" s="18"/>
      <c r="H13" s="18"/>
      <c r="I13" s="19"/>
      <c r="J13" s="18"/>
      <c r="K13" s="17"/>
      <c r="L13" s="12"/>
      <c r="M13" s="1"/>
      <c r="N13" s="1"/>
      <c r="O13" s="1"/>
      <c r="P13" s="1"/>
      <c r="Q13" s="1"/>
    </row>
    <row r="14" spans="1:17" ht="18.75">
      <c r="A14" s="28">
        <v>6</v>
      </c>
      <c r="B14" s="29" t="s">
        <v>15</v>
      </c>
      <c r="C14" s="30"/>
      <c r="D14" s="31"/>
      <c r="E14" s="13" t="s">
        <v>14</v>
      </c>
      <c r="F14" s="17">
        <f t="shared" si="0"/>
        <v>0</v>
      </c>
      <c r="G14" s="18"/>
      <c r="H14" s="18"/>
      <c r="I14" s="19"/>
      <c r="J14" s="18"/>
      <c r="K14" s="17"/>
      <c r="L14" s="12"/>
      <c r="M14" s="1"/>
      <c r="N14" s="1"/>
      <c r="O14" s="1"/>
      <c r="P14" s="1"/>
      <c r="Q14" s="1"/>
    </row>
    <row r="15" spans="1:17" ht="18.75">
      <c r="A15" s="28">
        <v>7</v>
      </c>
      <c r="B15" s="29" t="s">
        <v>16</v>
      </c>
      <c r="C15" s="30"/>
      <c r="D15" s="31"/>
      <c r="E15" s="13" t="s">
        <v>14</v>
      </c>
      <c r="F15" s="17">
        <v>205</v>
      </c>
      <c r="G15" s="18"/>
      <c r="H15" s="18"/>
      <c r="I15" s="19"/>
      <c r="J15" s="18"/>
      <c r="K15" s="17"/>
      <c r="L15" s="12"/>
      <c r="M15" s="1"/>
      <c r="N15" s="1"/>
      <c r="O15" s="1"/>
      <c r="P15" s="1"/>
      <c r="Q15" s="1"/>
    </row>
    <row r="16" spans="1:17" ht="18.75">
      <c r="A16" s="28">
        <v>8</v>
      </c>
      <c r="B16" s="14" t="s">
        <v>17</v>
      </c>
      <c r="C16" s="15"/>
      <c r="D16" s="16"/>
      <c r="E16" s="13" t="s">
        <v>14</v>
      </c>
      <c r="F16" s="17">
        <v>0</v>
      </c>
      <c r="G16" s="18"/>
      <c r="H16" s="18"/>
      <c r="I16" s="19"/>
      <c r="J16" s="18"/>
      <c r="K16" s="17"/>
      <c r="L16" s="12"/>
      <c r="M16" s="1"/>
      <c r="N16" s="1"/>
      <c r="O16" s="1"/>
      <c r="P16" s="1"/>
      <c r="Q16" s="1"/>
    </row>
    <row r="17" spans="1:17" ht="18.75">
      <c r="A17" s="28">
        <v>9</v>
      </c>
      <c r="B17" s="14" t="s">
        <v>50</v>
      </c>
      <c r="C17" s="15"/>
      <c r="D17" s="16"/>
      <c r="E17" s="13" t="s">
        <v>10</v>
      </c>
      <c r="F17" s="17">
        <v>0</v>
      </c>
      <c r="G17" s="18"/>
      <c r="H17" s="18"/>
      <c r="I17" s="19"/>
      <c r="J17" s="18"/>
      <c r="K17" s="17"/>
      <c r="L17" s="12"/>
      <c r="M17" s="1"/>
      <c r="N17" s="1"/>
      <c r="O17" s="1"/>
      <c r="P17" s="1"/>
      <c r="Q17" s="1"/>
    </row>
    <row r="18" spans="1:17" ht="18.75">
      <c r="A18" s="28">
        <v>10</v>
      </c>
      <c r="B18" s="14" t="s">
        <v>18</v>
      </c>
      <c r="C18" s="15"/>
      <c r="D18" s="16"/>
      <c r="E18" s="13" t="s">
        <v>19</v>
      </c>
      <c r="F18" s="17">
        <v>0</v>
      </c>
      <c r="G18" s="18"/>
      <c r="H18" s="18"/>
      <c r="I18" s="19"/>
      <c r="J18" s="18"/>
      <c r="K18" s="17"/>
      <c r="L18" s="12"/>
      <c r="M18" s="1"/>
      <c r="N18" s="1"/>
      <c r="O18" s="1"/>
      <c r="P18" s="1"/>
      <c r="Q18" s="1"/>
    </row>
    <row r="19" spans="1:17" ht="18.75">
      <c r="A19" s="28">
        <v>11</v>
      </c>
      <c r="B19" s="14" t="s">
        <v>20</v>
      </c>
      <c r="C19" s="15"/>
      <c r="D19" s="16"/>
      <c r="E19" s="13" t="s">
        <v>19</v>
      </c>
      <c r="F19" s="17">
        <v>0</v>
      </c>
      <c r="G19" s="18"/>
      <c r="H19" s="18"/>
      <c r="I19" s="19"/>
      <c r="J19" s="18"/>
      <c r="K19" s="17"/>
      <c r="L19" s="12"/>
      <c r="M19" s="1"/>
    </row>
    <row r="20" spans="1:17" ht="18.75">
      <c r="A20" s="28">
        <v>12</v>
      </c>
      <c r="B20" s="14" t="s">
        <v>21</v>
      </c>
      <c r="C20" s="15"/>
      <c r="D20" s="16"/>
      <c r="E20" s="13" t="s">
        <v>19</v>
      </c>
      <c r="F20" s="17">
        <v>0</v>
      </c>
      <c r="G20" s="18"/>
      <c r="H20" s="18"/>
      <c r="I20" s="19"/>
      <c r="J20" s="18"/>
      <c r="K20" s="17"/>
      <c r="L20" s="12"/>
      <c r="M20" s="1"/>
    </row>
    <row r="21" spans="1:17" ht="18.75">
      <c r="A21" s="28">
        <v>13</v>
      </c>
      <c r="B21" s="15" t="s">
        <v>22</v>
      </c>
      <c r="C21" s="15"/>
      <c r="D21" s="15"/>
      <c r="E21" s="13" t="s">
        <v>14</v>
      </c>
      <c r="F21" s="17">
        <v>0</v>
      </c>
      <c r="G21" s="18"/>
      <c r="H21" s="18"/>
      <c r="I21" s="19"/>
      <c r="J21" s="18"/>
      <c r="K21" s="17"/>
      <c r="L21" s="12"/>
      <c r="M21" s="1"/>
    </row>
    <row r="22" spans="1:17" ht="18.75">
      <c r="A22" s="28">
        <v>14</v>
      </c>
      <c r="B22" s="27" t="s">
        <v>23</v>
      </c>
      <c r="C22" s="27"/>
      <c r="D22" s="27"/>
      <c r="E22" s="13" t="s">
        <v>24</v>
      </c>
      <c r="F22" s="17">
        <v>1</v>
      </c>
      <c r="G22" s="18"/>
      <c r="H22" s="18"/>
      <c r="I22" s="19"/>
      <c r="J22" s="18"/>
      <c r="K22" s="17"/>
      <c r="L22" s="12"/>
      <c r="M22" s="1"/>
    </row>
    <row r="23" spans="1:17" ht="18.75">
      <c r="A23" s="28">
        <v>15</v>
      </c>
      <c r="B23" s="27" t="s">
        <v>25</v>
      </c>
      <c r="C23" s="27"/>
      <c r="D23" s="27"/>
      <c r="E23" s="13" t="s">
        <v>19</v>
      </c>
      <c r="F23" s="17">
        <f t="shared" ref="F23:F28" si="1">IF(M23=0,0,M23)</f>
        <v>0</v>
      </c>
      <c r="G23" s="18"/>
      <c r="H23" s="18"/>
      <c r="I23" s="19"/>
      <c r="J23" s="18"/>
      <c r="K23" s="17"/>
      <c r="L23" s="12"/>
      <c r="M23" s="1"/>
    </row>
    <row r="24" spans="1:17" ht="18.75">
      <c r="A24" s="28">
        <v>16</v>
      </c>
      <c r="B24" s="27" t="s">
        <v>26</v>
      </c>
      <c r="C24" s="27"/>
      <c r="D24" s="27"/>
      <c r="E24" s="13" t="s">
        <v>19</v>
      </c>
      <c r="F24" s="17">
        <f t="shared" si="1"/>
        <v>0</v>
      </c>
      <c r="G24" s="18"/>
      <c r="H24" s="18"/>
      <c r="I24" s="19"/>
      <c r="J24" s="18"/>
      <c r="K24" s="17"/>
      <c r="L24" s="12"/>
      <c r="M24" s="1"/>
    </row>
    <row r="25" spans="1:17" ht="18.75">
      <c r="A25" s="28">
        <v>17</v>
      </c>
      <c r="B25" s="27" t="s">
        <v>27</v>
      </c>
      <c r="C25" s="27"/>
      <c r="D25" s="27"/>
      <c r="E25" s="13" t="s">
        <v>19</v>
      </c>
      <c r="F25" s="17">
        <f t="shared" si="1"/>
        <v>0</v>
      </c>
      <c r="G25" s="18"/>
      <c r="H25" s="18"/>
      <c r="I25" s="19"/>
      <c r="J25" s="18"/>
      <c r="K25" s="17"/>
      <c r="L25" s="12"/>
      <c r="M25" s="1"/>
    </row>
    <row r="26" spans="1:17" ht="18.75">
      <c r="A26" s="28">
        <v>18</v>
      </c>
      <c r="B26" s="27" t="s">
        <v>28</v>
      </c>
      <c r="C26" s="27"/>
      <c r="D26" s="27"/>
      <c r="E26" s="13" t="s">
        <v>19</v>
      </c>
      <c r="F26" s="17">
        <f t="shared" si="1"/>
        <v>0</v>
      </c>
      <c r="G26" s="18"/>
      <c r="H26" s="18"/>
      <c r="I26" s="19"/>
      <c r="J26" s="18"/>
      <c r="K26" s="17"/>
      <c r="L26" s="12"/>
      <c r="M26" s="1"/>
    </row>
    <row r="27" spans="1:17" ht="18.75">
      <c r="A27" s="28">
        <v>19</v>
      </c>
      <c r="B27" s="27" t="s">
        <v>29</v>
      </c>
      <c r="C27" s="27"/>
      <c r="D27" s="27"/>
      <c r="E27" s="13" t="s">
        <v>19</v>
      </c>
      <c r="F27" s="17">
        <f t="shared" si="1"/>
        <v>0</v>
      </c>
      <c r="G27" s="18"/>
      <c r="H27" s="18"/>
      <c r="I27" s="19"/>
      <c r="J27" s="18"/>
      <c r="K27" s="17"/>
      <c r="L27" s="12"/>
      <c r="M27" s="1"/>
    </row>
    <row r="28" spans="1:17" ht="17.25">
      <c r="A28" s="28">
        <v>20</v>
      </c>
      <c r="B28" s="27" t="s">
        <v>30</v>
      </c>
      <c r="C28" s="27"/>
      <c r="D28" s="27"/>
      <c r="E28" s="13" t="s">
        <v>19</v>
      </c>
      <c r="F28" s="17">
        <f t="shared" si="1"/>
        <v>0</v>
      </c>
      <c r="G28" s="18"/>
      <c r="H28" s="18"/>
      <c r="I28" s="19"/>
      <c r="J28" s="18"/>
      <c r="K28" s="17"/>
    </row>
    <row r="29" spans="1:17" ht="17.25">
      <c r="A29" s="49">
        <v>21</v>
      </c>
      <c r="B29" s="27" t="s">
        <v>31</v>
      </c>
      <c r="C29" s="27"/>
      <c r="D29" s="27"/>
      <c r="E29" s="50" t="s">
        <v>19</v>
      </c>
      <c r="F29" s="66">
        <f>IF(M29=0,0,M29)</f>
        <v>0</v>
      </c>
      <c r="G29" s="51"/>
      <c r="H29" s="51"/>
      <c r="I29" s="52"/>
      <c r="J29" s="51"/>
      <c r="K29" s="53"/>
    </row>
    <row r="30" spans="1:17" ht="21.75" thickBot="1">
      <c r="A30" s="56"/>
      <c r="B30" s="57"/>
      <c r="C30" s="57"/>
      <c r="D30" s="57"/>
      <c r="E30" s="57"/>
      <c r="F30" s="55"/>
      <c r="G30" s="55"/>
      <c r="H30" s="55"/>
      <c r="I30" s="81" t="s">
        <v>42</v>
      </c>
      <c r="J30" s="82"/>
      <c r="K30" s="58"/>
    </row>
    <row r="31" spans="1:17" ht="21" customHeight="1">
      <c r="A31" s="73" t="s">
        <v>48</v>
      </c>
      <c r="B31" s="74"/>
      <c r="C31" s="74"/>
      <c r="D31" s="74"/>
      <c r="E31" s="74"/>
      <c r="F31" s="74"/>
      <c r="G31" s="74"/>
      <c r="H31" s="74"/>
      <c r="I31" s="74"/>
      <c r="J31" s="75"/>
      <c r="K31" s="79"/>
      <c r="L31" s="21"/>
    </row>
    <row r="32" spans="1:17" ht="18" thickBot="1">
      <c r="A32" s="76"/>
      <c r="B32" s="77"/>
      <c r="C32" s="77"/>
      <c r="D32" s="77"/>
      <c r="E32" s="77"/>
      <c r="F32" s="77"/>
      <c r="G32" s="77"/>
      <c r="H32" s="77"/>
      <c r="I32" s="77"/>
      <c r="J32" s="78"/>
      <c r="K32" s="80"/>
      <c r="L32" s="22"/>
      <c r="M32" s="22"/>
    </row>
    <row r="33" spans="1:13" ht="17.25">
      <c r="A33" s="4"/>
      <c r="B33" s="33"/>
      <c r="C33" s="54"/>
      <c r="D33" s="36"/>
      <c r="E33" s="4"/>
      <c r="F33" s="4"/>
      <c r="G33" s="4"/>
      <c r="H33" s="4"/>
      <c r="I33" s="4"/>
      <c r="J33" s="5"/>
      <c r="K33" s="20"/>
      <c r="L33" s="22"/>
      <c r="M33" s="22"/>
    </row>
    <row r="34" spans="1:13" ht="21">
      <c r="A34" s="62" t="s">
        <v>33</v>
      </c>
      <c r="B34" s="62"/>
      <c r="C34" s="62"/>
      <c r="D34" s="62"/>
      <c r="E34" s="62"/>
      <c r="F34" s="62" t="s">
        <v>34</v>
      </c>
      <c r="G34" s="62"/>
      <c r="H34" s="62"/>
      <c r="I34" s="42"/>
      <c r="J34" s="42"/>
      <c r="K34" s="42"/>
    </row>
    <row r="35" spans="1:13" ht="21">
      <c r="A35" s="62"/>
      <c r="B35" s="61"/>
      <c r="C35" s="61"/>
      <c r="D35" s="61"/>
      <c r="E35" s="62"/>
      <c r="F35" s="61" t="s">
        <v>46</v>
      </c>
      <c r="G35" s="62"/>
      <c r="H35" s="62"/>
      <c r="I35" s="42"/>
      <c r="J35" s="42"/>
      <c r="K35" s="42"/>
    </row>
    <row r="36" spans="1:13" ht="21">
      <c r="A36" s="62" t="s">
        <v>33</v>
      </c>
      <c r="B36" s="61"/>
      <c r="C36" s="61"/>
      <c r="D36" s="61"/>
      <c r="E36" s="62"/>
      <c r="F36" s="68" t="s">
        <v>47</v>
      </c>
      <c r="G36" s="68"/>
      <c r="H36" s="68"/>
      <c r="I36" s="68"/>
      <c r="J36" s="60"/>
      <c r="K36" s="63"/>
    </row>
    <row r="37" spans="1:13" ht="21">
      <c r="A37" s="62"/>
      <c r="B37" s="62"/>
      <c r="C37" s="62"/>
      <c r="D37" s="62"/>
      <c r="E37" s="62"/>
      <c r="F37" s="59" t="s">
        <v>35</v>
      </c>
      <c r="G37" s="62"/>
      <c r="H37" s="62"/>
      <c r="I37" s="41"/>
      <c r="J37" s="41"/>
      <c r="K37" s="63"/>
    </row>
    <row r="38" spans="1:13" ht="21">
      <c r="A38" s="47" t="s">
        <v>32</v>
      </c>
      <c r="B38" s="46"/>
      <c r="C38" s="46"/>
      <c r="D38" s="46"/>
      <c r="E38" s="45"/>
      <c r="F38" s="62" t="s">
        <v>36</v>
      </c>
      <c r="G38" s="62"/>
      <c r="H38" s="62"/>
      <c r="I38" s="41"/>
      <c r="J38" s="41"/>
      <c r="K38" s="63"/>
    </row>
    <row r="39" spans="1:13" ht="21">
      <c r="A39" s="45"/>
      <c r="B39" s="47" t="s">
        <v>37</v>
      </c>
      <c r="C39" s="45"/>
      <c r="D39" s="45"/>
      <c r="E39" s="45"/>
      <c r="F39" s="62"/>
      <c r="G39" s="62"/>
      <c r="H39" s="62"/>
      <c r="I39" s="60"/>
      <c r="J39" s="60"/>
      <c r="K39" s="63"/>
    </row>
    <row r="40" spans="1:13" ht="21">
      <c r="A40" s="45"/>
      <c r="B40" s="48" t="s">
        <v>38</v>
      </c>
      <c r="C40" s="46"/>
      <c r="D40" s="46"/>
      <c r="E40" s="45"/>
      <c r="F40" s="62"/>
      <c r="G40" s="62"/>
      <c r="H40" s="62"/>
      <c r="I40" s="60"/>
      <c r="J40" s="60"/>
      <c r="K40" s="63"/>
    </row>
    <row r="41" spans="1:13" ht="21">
      <c r="A41" s="45"/>
      <c r="B41" s="47" t="s">
        <v>39</v>
      </c>
      <c r="C41" s="45"/>
      <c r="D41" s="45"/>
      <c r="E41" s="45"/>
      <c r="F41" s="62"/>
      <c r="G41" s="62"/>
      <c r="H41" s="62"/>
      <c r="I41" s="44"/>
      <c r="J41" s="60"/>
      <c r="K41" s="63"/>
    </row>
    <row r="42" spans="1:13" ht="21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</row>
    <row r="43" spans="1:13" ht="21">
      <c r="A43" s="35"/>
      <c r="B43" s="35"/>
      <c r="C43" s="41"/>
      <c r="D43" s="41"/>
      <c r="E43" s="41"/>
      <c r="F43" s="35"/>
      <c r="G43" s="35"/>
      <c r="H43" s="41"/>
      <c r="I43" s="41"/>
      <c r="J43" s="41"/>
      <c r="K43" s="40"/>
    </row>
    <row r="44" spans="1:13" ht="21">
      <c r="A44" s="35"/>
      <c r="B44" s="35"/>
      <c r="C44" s="41"/>
      <c r="D44" s="41"/>
      <c r="E44" s="41"/>
      <c r="F44" s="35"/>
      <c r="G44" s="35"/>
      <c r="H44" s="41"/>
      <c r="I44" s="41"/>
      <c r="J44" s="41"/>
      <c r="K44" s="40"/>
    </row>
    <row r="45" spans="1:13" ht="21">
      <c r="A45" s="35"/>
      <c r="B45" s="35"/>
      <c r="C45" s="43"/>
      <c r="D45" s="43"/>
      <c r="E45" s="43"/>
      <c r="F45" s="35"/>
      <c r="G45" s="35"/>
      <c r="H45" s="43"/>
      <c r="I45" s="43"/>
      <c r="J45" s="43"/>
      <c r="K45" s="40"/>
    </row>
    <row r="46" spans="1:13" ht="18.75">
      <c r="A46" s="34"/>
      <c r="B46" s="1"/>
      <c r="C46" s="3"/>
      <c r="D46" s="3"/>
      <c r="E46" s="1"/>
      <c r="F46" s="1"/>
      <c r="G46" s="1"/>
      <c r="H46" s="3"/>
      <c r="I46" s="3"/>
      <c r="J46" s="3"/>
    </row>
    <row r="47" spans="1:13" ht="18.75">
      <c r="A47" s="2"/>
      <c r="B47" s="1"/>
      <c r="C47" s="32"/>
      <c r="D47" s="32"/>
      <c r="E47" s="32"/>
      <c r="F47" s="1"/>
      <c r="G47" s="1"/>
      <c r="H47" s="32"/>
      <c r="I47" s="32"/>
      <c r="J47" s="32"/>
    </row>
    <row r="48" spans="1:13" ht="18.75">
      <c r="A48" s="2"/>
      <c r="B48" s="1"/>
      <c r="C48" s="32"/>
      <c r="D48" s="32"/>
      <c r="E48" s="32"/>
      <c r="F48" s="1"/>
      <c r="G48" s="1"/>
      <c r="H48" s="32"/>
      <c r="I48" s="32"/>
      <c r="J48" s="32"/>
    </row>
    <row r="49" spans="1:10" ht="18.75">
      <c r="A49" s="1"/>
      <c r="B49" s="23"/>
      <c r="C49" s="37"/>
      <c r="D49" s="37"/>
      <c r="E49" s="37"/>
      <c r="F49" s="1"/>
      <c r="G49" s="1"/>
      <c r="H49" s="37"/>
      <c r="I49" s="37"/>
      <c r="J49" s="37"/>
    </row>
    <row r="50" spans="1:10" ht="18.75">
      <c r="A50" s="1"/>
      <c r="B50" s="1"/>
      <c r="C50" s="3"/>
      <c r="D50" s="3"/>
      <c r="E50" s="1"/>
      <c r="F50" s="1"/>
      <c r="G50" s="1"/>
      <c r="H50" s="1"/>
      <c r="I50" s="1"/>
      <c r="J50" s="1"/>
    </row>
    <row r="51" spans="1:10" ht="18.75">
      <c r="A51" s="1"/>
      <c r="B51" s="1"/>
      <c r="C51" s="23"/>
      <c r="D51" s="1"/>
      <c r="E51" s="1"/>
      <c r="F51" s="1"/>
      <c r="G51" s="1"/>
      <c r="H51" s="1"/>
      <c r="I51" s="1"/>
      <c r="J51" s="1"/>
    </row>
    <row r="52" spans="1:10" ht="18.75">
      <c r="B52" s="1"/>
      <c r="C52" s="1"/>
      <c r="D52" s="3"/>
      <c r="E52" s="3"/>
      <c r="F52" s="1"/>
      <c r="G52" s="1"/>
    </row>
    <row r="53" spans="1:10" ht="18.75">
      <c r="B53" s="23"/>
      <c r="C53" s="1"/>
      <c r="D53" s="1"/>
      <c r="E53" s="1"/>
      <c r="F53" s="1"/>
      <c r="G53" s="1"/>
    </row>
    <row r="54" spans="1:10" ht="18.75">
      <c r="B54" s="1"/>
      <c r="C54" s="3"/>
      <c r="D54" s="3"/>
      <c r="E54" s="1"/>
      <c r="F54" s="1"/>
      <c r="G54" s="1"/>
    </row>
    <row r="55" spans="1:10" ht="18.75">
      <c r="B55" s="3"/>
      <c r="C55" s="3"/>
      <c r="D55" s="1"/>
      <c r="E55" s="1"/>
      <c r="F55" s="3"/>
      <c r="G55" s="3"/>
    </row>
  </sheetData>
  <mergeCells count="11">
    <mergeCell ref="A1:K1"/>
    <mergeCell ref="F36:I36"/>
    <mergeCell ref="C2:J2"/>
    <mergeCell ref="B8:D8"/>
    <mergeCell ref="A31:J32"/>
    <mergeCell ref="K31:K32"/>
    <mergeCell ref="I30:J30"/>
    <mergeCell ref="A3:F3"/>
    <mergeCell ref="A4:K4"/>
    <mergeCell ref="A5:K5"/>
    <mergeCell ref="A6:K6"/>
  </mergeCells>
  <pageMargins left="0.39370078740157483" right="0.39370078740157483" top="0.74803149606299213" bottom="0.74803149606299213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Osl3yMz</dc:creator>
  <cp:lastModifiedBy>KKD Windows7 V.11_x64</cp:lastModifiedBy>
  <cp:lastPrinted>2020-02-18T04:11:19Z</cp:lastPrinted>
  <dcterms:created xsi:type="dcterms:W3CDTF">2020-02-17T03:10:12Z</dcterms:created>
  <dcterms:modified xsi:type="dcterms:W3CDTF">2020-02-18T04:11:21Z</dcterms:modified>
</cp:coreProperties>
</file>