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<sst xmlns="http://schemas.openxmlformats.org/spreadsheetml/2006/main" count="518" uniqueCount="163">
  <si>
    <t>ที่</t>
  </si>
  <si>
    <t>ยุทธศาสตร์</t>
  </si>
  <si>
    <t>ลำดับ</t>
  </si>
  <si>
    <t>โครงการ</t>
  </si>
  <si>
    <t>งบประมาณ</t>
  </si>
  <si>
    <t>ตามข้อบัญญัติ</t>
  </si>
  <si>
    <t>ที่เบิกจ่าย</t>
  </si>
  <si>
    <t>หน่วยงานที่</t>
  </si>
  <si>
    <t>รับผิดชอบ</t>
  </si>
  <si>
    <t>รวม</t>
  </si>
  <si>
    <t>การพัฒนาด้าน</t>
  </si>
  <si>
    <t>สำนักปลัด</t>
  </si>
  <si>
    <t>ป้องกันโรคพิษสุนัขบ้า</t>
  </si>
  <si>
    <t>ป้องกันโรคไข้หวัดนก</t>
  </si>
  <si>
    <t>เงินสมทบกองทุนหลักประกันสุขภาพแห่งชาติ (สปสช.)</t>
  </si>
  <si>
    <t>สร้างความปรองดองและความสมานฉันท์ของคนในชาติ</t>
  </si>
  <si>
    <t>ปกป้องสถาบันสำคัญของชาติ</t>
  </si>
  <si>
    <t>ส่งเสริมและสนับสนุนการเลือกตั้ง</t>
  </si>
  <si>
    <t>เบี้ยยังชีพผู้ป่วยโรคเอดส์</t>
  </si>
  <si>
    <t>สำรวจความพึงพอใจของผู้ใช้บริการในเขตตำบลเมืองยาง</t>
  </si>
  <si>
    <t>วัสดุคอมพิวเตอร์ และวัสดุวิทยาศาสตร์หรือการแพทย์</t>
  </si>
  <si>
    <t xml:space="preserve">ปลูกหญ้าแฝกตามแนวพระราชดำริ (เฉลิมพระเกียรติฯ) </t>
  </si>
  <si>
    <t>เงินสำรองจ่าย</t>
  </si>
  <si>
    <t>ปลูกต้นไม้ วันต้นไม้ประจำปีของชาติ</t>
  </si>
  <si>
    <t>กองช่าง</t>
  </si>
  <si>
    <t>คุณภาพชีวิต</t>
  </si>
  <si>
    <t xml:space="preserve">                   ประจำปีงบประมาณ 2560   ขององค์การบริหารส่วนตำบลเมืองยางมีดังต่อไปนี้</t>
  </si>
  <si>
    <t>กองการศึกษาฯ</t>
  </si>
  <si>
    <t>40,000</t>
  </si>
  <si>
    <t>10,000</t>
  </si>
  <si>
    <t>97,500</t>
  </si>
  <si>
    <t>60,000</t>
  </si>
  <si>
    <t>20,000</t>
  </si>
  <si>
    <t>100,000</t>
  </si>
  <si>
    <t>"</t>
  </si>
  <si>
    <t>50,000</t>
  </si>
  <si>
    <t>5,000</t>
  </si>
  <si>
    <t>500,000</t>
  </si>
  <si>
    <t>25,000</t>
  </si>
  <si>
    <t>130,000</t>
  </si>
  <si>
    <t>กองสวัสดิการฯ</t>
  </si>
  <si>
    <t>การบริหารจัดการ</t>
  </si>
  <si>
    <t>กองคลัง</t>
  </si>
  <si>
    <t>70,000</t>
  </si>
  <si>
    <t>โครงสร้างพื้นฐาน</t>
  </si>
  <si>
    <t xml:space="preserve">          โครงการที่ได้รับเงินอุดหนุนเฉพาะกิจและโครงการที่ใช้เงินจ่ายขาดเงินสะสมที่มีการก่อหนี้ผูกพัน/ลงนามในสัญญาและการเบิกจ่ายงบประมาณ</t>
  </si>
  <si>
    <t xml:space="preserve"> -</t>
  </si>
  <si>
    <t xml:space="preserve"> แนวทางที่ 2.1 - 2.6 </t>
  </si>
  <si>
    <t>ค่าบำรุงรักษาและปรับปรุงซ่อมแซมถนน ที่ดินและสิ่งก่อสร้างที่ชำรุดใน</t>
  </si>
  <si>
    <t>อุดหนุนโครงการพัฒนางานอาสาสมัครสาธารณสุขประจำหมู่บ้าน (อสม.)</t>
  </si>
  <si>
    <t>เบี้ยยังชีพผู้สูงอายุ</t>
  </si>
  <si>
    <t>เบี้ยยังชีพผู้พิการ</t>
  </si>
  <si>
    <t xml:space="preserve">เงินสมทบกองทุนสวัสดิการชุมชนตำบลเมืองยาง  (ออมวันละบาท ) </t>
  </si>
  <si>
    <t>อุดหนุนโครงการบูรณาการป้องกันและแก้ไขปัญหายาเสพติดภายใต้ยุทธศาสตร์พลังแผ่นดินเอาชนะยาเสพติด</t>
  </si>
  <si>
    <t xml:space="preserve">แผนที่ภาษีและทะเบียนทรัพย์สิน  </t>
  </si>
  <si>
    <t xml:space="preserve">การให้บริการจัดเก็บภาษีนอกสถานที่ </t>
  </si>
  <si>
    <t>อุดหนุนที่ทำการปกครองอำเภอชำนิโครงการซักซ้อมแผนป้องกันและบรรเทาสาธารณภัย</t>
  </si>
  <si>
    <t>ค่าใช้จ่ายฝึกอบรมหลักสูตร ทบทวนหรือจัดตั้งอาสาสมัครป้องกันภัยฝ่ายพลเรือน (อปพร.)</t>
  </si>
  <si>
    <t>การป้องกันและลดอุบัติเหตุทางถนนในช่วงเทศกาลสำคัญ</t>
  </si>
  <si>
    <t>การอบรมให้ความรู้เกี่ยวกับการป้องกันและระงับอัคคีภัย</t>
  </si>
  <si>
    <t>การอบรมคอมพิวเตอร์เบื้องต้น</t>
  </si>
  <si>
    <t>สนับสนุนค่าใช้จ่ายการบริหารสถานศึกษา(ค่าใช้จ่ายอาหารกลางวันพร้อมอาหารว่างของเด็กก่อนวันเรียนศูนย์ฯอบต.เมืองยางและศูนย์พัฒนาเด็กเล็กบ้านโคกขามฯ</t>
  </si>
  <si>
    <t>พัฒนาสื่อการเรียนการสอนของศูนย์พัฒนาเด็กเล็ก (ค่าจัดการเรียนการสอน  (รายหัว)</t>
  </si>
  <si>
    <t xml:space="preserve">องค์การบริหารส่วนตำบลเมืองยาง  ดังนี้ 1) โรงเรียนบ้านเมืองยาง  2) โรงเรียนบ้านประคอง  3) โรงเรียนบ้านกระโดนกะลันทา 4)  โรงเรียนบ้านโคกขามโนนสมบูรณ์  </t>
  </si>
  <si>
    <t xml:space="preserve">และศูนย์พัฒนาเด็กเล็กบ้านโคกขามโนนสมบูรณ์   </t>
  </si>
  <si>
    <t>150,000</t>
  </si>
  <si>
    <t xml:space="preserve">อบรมเพื่อเพิ่มประสิทธิภาพในการปฏิบัติงานของพนักงานส่วนตำบล พนักงานจ้างและผู้บริหาร สมาชิกสภาองค์การบริหารส่วนตำบล และผู้นำชุมชน    </t>
  </si>
  <si>
    <t>ที่จ่ายขาด</t>
  </si>
  <si>
    <t>เงินสะสม</t>
  </si>
  <si>
    <t xml:space="preserve">ค่าจ้างเหมาบริการคนทำความสะอาดสำนักงานที่ทำการองค์การบริหารส่วนตำบลเมืองยางศูนย์พัฒนาเด็กเล็กองค์การบริหารส่วนตำบลเมืองยาง    </t>
  </si>
  <si>
    <t xml:space="preserve"> แนวทางที่ 3.1 - 3.2 </t>
  </si>
  <si>
    <t>อบรมและสนับสนุนการส่งเสริมอาชีพ  ( อบรมอาชีพเสริมเพิ่มรายได้ตามแนวพระราชดำรัสปรัญาเศรษฐกิจพอเพียง )</t>
  </si>
  <si>
    <t>อุดหนุนสถานศึกษาในเขตพื้นที่บริการตามโครงการอาหารกลางวันโรงเรียนในสังกัดสำนักงานคณะกรรมการการศึกษาขั้นพื้นฐาน (สพฐ.) เพื่อจ่ายเป็นค่าอาหารกลางวันของนักเรียน</t>
  </si>
  <si>
    <t>ระดับประถมศึกษา จำนวน 4 แห่ง อัตราคนละ 20 บาท จำนวน 200 วัน จัดสรรให้เด็กอนุบาล - ประถมศึกษาปีที่ 6 โดยจัดสรรให้โรงเรียนในเขตพื้นที่</t>
  </si>
  <si>
    <t>ค่าวัสดุต่างๆในสำนักงานปลัด เช่นวัสดุสำนักงาน,วัสดุงานบ้านงานครัว วัสดุเชื้อเพลิงและหล่อลื่น,วัสดุยานพาหนะและขนส่ง,วัสดุโฆษณาและเผยแพร่</t>
  </si>
  <si>
    <t xml:space="preserve"> แนวทางที่ 4.1 - 4.3 </t>
  </si>
  <si>
    <t xml:space="preserve">                   ประจำปีงบประมาณ 2562  ขององค์การบริหารส่วนตำบลเมืองยางมีดังต่อไปนี้</t>
  </si>
  <si>
    <t>ลงหินคลุกถนน หมู่ที่ 4  ( สายจากนานายถ่วงชาญชาติ ถึงนานายสมัย โสนาคา จุดเริ่มต้นจากบล็อกคอนเวิร์ดนานายทอง นาคินชาติถึงนานายสมัยโสนาคา )</t>
  </si>
  <si>
    <t xml:space="preserve">ลงหินคลุกถนนตรงคลองกะลันทา  หมู่ที่ 11  ( จากคลองกะลันทาถึงนานายฉัตร ชำนาญรัมย์ ) </t>
  </si>
  <si>
    <t>ป้องกันและแก้ไขปัญหาโรคไข้เลือดออก</t>
  </si>
  <si>
    <t xml:space="preserve">อบรมให้ความรู้การตั้งครรภ์ก่อนวัยอันควร </t>
  </si>
  <si>
    <t xml:space="preserve">โครงการป้องกันและแก้ไขปัญหายาเสพติด กิจกรรม ส่งเสริมและบำบัดฟื้นฟูผู้ติดยาเสพติด  ประจำปีงบประมาณ พ.ศ. 2562 </t>
  </si>
  <si>
    <t>การจัดทำแผนพัฒนาท้องถิ่นสี่ปี การทบทวนแผนชุมชน /เพิ่มเติมแผน เปลี่ยนแปลงแผนพัฒนาท้องถิ่นสี่ปีขององค์การบริหารส่วนตำบลเมืองยาง</t>
  </si>
  <si>
    <t>ค่าใช้จ่ายในการจัดการแข่งขันกีฬาต้านยาเสพติด (เมืองยางเกมส์ )</t>
  </si>
  <si>
    <t>ค่าใช้จ่ายในการส่งนักกีฬาเข้าแข่งขันในระดับอำเภอ (ชำนิเกมส์ )</t>
  </si>
  <si>
    <t>ค่าอาหารเสริม (นม) ของเด็กนักเรียนระดับประถมศึกษา ของเด็กเล็ก, เด็กอนุบาล และ นักเรียน ป.1-ป.6  โดยจัดสรรให้โรงเรียนสังกัดสำนักงานคณะกรรมการการศึกษาขั้นพื้นฐาน (สพฐ.)</t>
  </si>
  <si>
    <t xml:space="preserve">การจัดงานวันแม่แห่งชาติ  ประจำปี  2562 </t>
  </si>
  <si>
    <t xml:space="preserve">โครงการกิจกรรมวันเฉลิมพระชนมพรรษาสมเด็จพระเจ้าอยู่หัวมหาวชิราลงกรณบดินทรเทพยวรางกูล  ประจำปี 2562 </t>
  </si>
  <si>
    <t xml:space="preserve">ค่าใช้จ่ายในโครงการงานวันเด็กแห่งชาติ  ประจำปี  2562 </t>
  </si>
  <si>
    <t>อุดหนุนให้สำนักงานเหล่ากาชาดจังหวัดบุรีรัมย์ในการดำเนินโครงการจัดหารายได้เพื่อจัดกิจกรรมสาธารณกุศลและให้ความช่วยเหลือประชาชน</t>
  </si>
  <si>
    <t>ตามภารกิจของเหล่ากาชาดจังหวัดบุรีรัมย์</t>
  </si>
  <si>
    <t>ส่งเสริมรชุมชนทำการเกษตรตามแนวปรัชญาเศรษฐกิจพอเพียง</t>
  </si>
  <si>
    <t>ส่งเสริมการเกษตร</t>
  </si>
  <si>
    <t>อบรมทัศนศึกษาดูงานพัฒนาและเพิ่มประสิทธิภาพการจัดเก็บรายได้</t>
  </si>
  <si>
    <t>ประชาสัมพันธ์  (แจ้งแผนกำหนดการชำระภาษี)</t>
  </si>
  <si>
    <t>อบรมคุณธรรมและจริยธรรมให้พนักงาน ความโปร่งใสในการดำเนินงานขององค์กรปกครองส่วนท้องถิ่นสำหรับผู้บริหาร/สมาชิกสภาน อบต. เมืองยาง</t>
  </si>
  <si>
    <t xml:space="preserve">อุดหนุนศูนย์ปฏิบัติการร่วมในการช่วยเหลือประชาชนขององค์กรปกครองส่วนท้องถิ่น อำเภอชำนิ จังหวัดบุรีรัมย์ </t>
  </si>
  <si>
    <t>ปรับปรุงภูมิทัศน์สำนักงานน่าอยู่ น่าทำงาน</t>
  </si>
  <si>
    <t>ค่าใช้จ่ายการรังวัดสอบเขตที่ดินสาธารณประโยชน์</t>
  </si>
  <si>
    <t>ค่าครุภัณฑ์ต่างๆกองคลัง เช่น ครุภัณฑ์คอมพิวเตอร์</t>
  </si>
  <si>
    <t>ค่าวัสดุต่างๆในกองคลัง เช่นวัสดุสำนักงาน,วัสดุโฆษณาและเผยแพร่ , วัสดุคอมพิวเตอร์</t>
  </si>
  <si>
    <t>ค่าวัสดุต่างๆในกองช่าง เช่นวัสดุสำนักงาน , วัสดุก่อสร้าง , วัสดุไฟฟ้าและวิทยุ , วัสดุคอมพิวเตอร์ , วัสดุโฆษณาและเผยแพร่ , วัสดุสำรวจ</t>
  </si>
  <si>
    <t>ค่าครุภัณฑ์ต่างๆกองช่าง เช่น ครุภัณฑ์ก่อสร้าง , ครุภัณฑ์สำรวจ , ครุภัณฑ์ยานพาหนะและขนส่ง</t>
  </si>
  <si>
    <t>วัสดุต่างๆเช่น วัสดุสำนักงาน,วัสดุโฆษณาและเผยแพร่,วัสดุคอมพิวเตอร์ในกองสวัสดิการสังคม</t>
  </si>
  <si>
    <t>ค่าวัสดุต่างๆของกองการศึกษาฯ เช่นวัสดุสำนักงาน,วัสดุคอมพิวเตอร์</t>
  </si>
  <si>
    <t>กองสวัสดิการ ฯ</t>
  </si>
  <si>
    <t>ปลูกป่าเพิ่มพื้นที่สีเขียวให้กับพื้นที่สาธารณะ (ตามแนวพระราชดำริ)</t>
  </si>
  <si>
    <t>คลองสวยน้ำใส ใส่ใจสิ่งแวดล้อม</t>
  </si>
  <si>
    <t>ส่งเสริมการมีส่วนร่วมของชุมชนในการคัดแยกขยะต้นทาง</t>
  </si>
  <si>
    <t xml:space="preserve"> แนวทางที่ 5.1 - 5.2 </t>
  </si>
  <si>
    <t>ทรัพยากร</t>
  </si>
  <si>
    <t>ยุทศาสตร์</t>
  </si>
  <si>
    <t>ค่าพวงมาลา ช่อดอกไม้ กระเช้าดกอไม้</t>
  </si>
  <si>
    <t xml:space="preserve">โครงการป้องกันและแก้ไขปัญหายาเสพติด กิจกรรม ส่งเสริมการฝึกอาชีพให้แก่ผู้ผ่านการบำบัดฟื้นฟู ประจำปีงบประมาณ พ.ศ. 2562 </t>
  </si>
  <si>
    <t>อุดหนุนให้ที่ทำการปกครองอำเภอชำนิตามโครงการแข่งขันกีฬาต้านยาเสพติด “ ชำนิเกมส์ ต้านยาเสพติด ”</t>
  </si>
  <si>
    <r>
      <t>อุดหนุนให้ที่ทำการปกครองอำเภอชำนิในการดำเนินโครงการการ</t>
    </r>
    <r>
      <rPr>
        <sz val="16"/>
        <color indexed="8"/>
        <rFont val="TH SarabunPSK"/>
        <family val="2"/>
      </rPr>
      <t xml:space="preserve">จัดงานรัฐพิธี และกิจกรรมโครงการต่าง ๆ </t>
    </r>
    <r>
      <rPr>
        <b/>
        <sz val="16"/>
        <color indexed="8"/>
        <rFont val="TH SarabunPSK"/>
        <family val="2"/>
      </rPr>
      <t xml:space="preserve"> </t>
    </r>
  </si>
  <si>
    <t>อุดหนุนให้ที่ทำการปกครองอำเภอชำนิตามโครงการนมัสการหลวงพ่อชำนิจ</t>
  </si>
  <si>
    <t>อุดหนุนให้ที่ทำการปกครองจังหวัดบุรีรัมย์ตามโครงการจัดงานประเพณีงานขึ้นเขาพนมรุ้ง</t>
  </si>
  <si>
    <t>แนวทางที่ 2.6</t>
  </si>
  <si>
    <t xml:space="preserve">รวมแนวทาง 2.4  </t>
  </si>
  <si>
    <t xml:space="preserve">รวมแนวทาง 2.5  </t>
  </si>
  <si>
    <t xml:space="preserve"> แนวทางที่ 4.1 </t>
  </si>
  <si>
    <t xml:space="preserve"> แนวทางที่ 4.2 </t>
  </si>
  <si>
    <t>ธรรมชาติและ</t>
  </si>
  <si>
    <t xml:space="preserve">ก่อสร้างรางระบายน้ำ  หมู่ที่ 8  (สายบ้านนางบุญมี เกตุชาติถึงสามแยกนานายขาว แอมรัมย์)   </t>
  </si>
  <si>
    <t xml:space="preserve">ก่อสร้างรางระบายน้ำ  หมู่ที่ 8  (สายบ้านนายหนูณี เสาเคหา ถึงบ้านนายจัด ชื่นในจิต)   </t>
  </si>
  <si>
    <t>รายจ่ายค้างจ่าย</t>
  </si>
  <si>
    <t>ก่อสร้างถนนคอนกรีตเสริมเหล็ก  หมู่ที่ 11 ( สายนางอ่อน ทำทวี - นายเจิม อุดมพล )</t>
  </si>
  <si>
    <t>ก่อสร้างถนนคอนกรีตเสริมเหล็ก  หมู่ที่  5  ( ทองดำ บุตรวิชา - ทองจันทร์  สวัสดี )</t>
  </si>
  <si>
    <t>ก่อสร้างถนนคอนกรีตเสริมเหล็ก  หมู่ที่  6  ( นายอัมพร ทองย้อย - นายถนอม  โกติรัมย์ )</t>
  </si>
  <si>
    <t>ก่อสร้างถนนคอนกรีตเสริมเหล็ก  หมู่ที่  10  ( ทางหลวงชนบท -  ทางเข้าวัดทุ่งมน )</t>
  </si>
  <si>
    <t>ก่อสร้างถนนคอนกรีตเสริมเหล็ก  หมู่ที่  4  ( นายเพลิน  ยอดสาตรา -  เสนอชาญชาติ )</t>
  </si>
  <si>
    <t>ก่อสร้างถนนคอนกรีตเสริมเหล็ก  หมู่ที่  12  ( นางวันดี  วิเชียร  -  วัดประคองราษฎร์) )</t>
  </si>
  <si>
    <t>ก่อสร้างถนนคอนกรีตเสริมเหล็ก  หมู่ที่  2  ( นายพจน์  อรัญ   -  มูลพันธ์) )</t>
  </si>
  <si>
    <t>ก่อสร้างถนนคอนกรีตเสริมเหล็ก  หมู่ที่  1  ( แยกอนามัย  -  แยกอบต )</t>
  </si>
  <si>
    <t>ก่อสร้างถนนคอนกรีตเสริมเหล็ก  หมู่ที่  3  ( นายสุพรรณ  แก้วประสงค์  - นางกระแต  น้อยศิริ )</t>
  </si>
  <si>
    <t>ก่อสร้างถนนคอนกรีตเสริมเหล็ก  หมู่ที่  7  ( นางบุญ  ร่วมชาติ  -  นายภิญภาพ จันทร์แจ่มภพ )</t>
  </si>
  <si>
    <t>ก่อสร้างถนนคอนกรีตเสริมเหล็ก  หมู่ที่  9  ( นายแก้ว  สวัสดีลาภา  - นายจันที  พิมพ์จันทร์ )</t>
  </si>
  <si>
    <t xml:space="preserve">ก่อสร้างรางระบายน้ำ  หมู่ที่ 8  ( นางหนูณี  เสาเคหา  - ถึงบ้านนายจัด ชื่นในจิต )   </t>
  </si>
  <si>
    <t>-</t>
  </si>
  <si>
    <t xml:space="preserve">          เป็นโครงการที่ได้กันเงินรับเงินอุดหนุนเฉพาะกิจและโครงการที่ใช้เงินจ่ายขาดเงินสะสมที่มีการก่อหนี้ผูกพัน/ลงนามในสัญญาและการเบิกจ่ายงบประมาณ</t>
  </si>
  <si>
    <t>ปี 2561</t>
  </si>
  <si>
    <t>กันเงินไว้เบิกจ่าย</t>
  </si>
  <si>
    <r>
      <t xml:space="preserve">ลงหินคลุกถนนตรงคลองกะลันทา  หมู่ที่ 11  ( จากคลองกะลันทาถึงนานายฉัตร ชำนาญรัมย์ )    </t>
    </r>
    <r>
      <rPr>
        <b/>
        <sz val="16"/>
        <color indexed="8"/>
        <rFont val="TH SarabunPSK"/>
        <family val="2"/>
      </rPr>
      <t xml:space="preserve"> ( กันเงินไว้   885,000   บาท  )</t>
    </r>
  </si>
  <si>
    <r>
      <t xml:space="preserve">ครุภัณฑ์ยานพาหนะและขนส่ง  ( รถบรรทุก (ดีเซล)  )                                                  </t>
    </r>
    <r>
      <rPr>
        <b/>
        <sz val="16"/>
        <color indexed="8"/>
        <rFont val="TH SarabunPSK"/>
        <family val="2"/>
      </rPr>
      <t>( กันเงินไว้   885,000   บาท  )</t>
    </r>
  </si>
  <si>
    <t xml:space="preserve">     รายละเอียดโครงการตาม(แผนพัฒนาท้องถิ่นสี่ปี (พ.ศ.2561 - 2564) ที่บรรจุในข้อบัญญัติงบประมาณรายจ่ายประจำปี 2562  </t>
  </si>
  <si>
    <t xml:space="preserve">     รายละเอียดโครงการตาม (แผนพัฒนาท้องถิ่นสี่ปี (พ.ศ.2561 - 2564) ที่บรรจุในข้อบัญญัติงบประมาณรายจ่ายประจำปี 2561  </t>
  </si>
  <si>
    <t xml:space="preserve">     รายละเอียดโครงการตาม (แผนพัฒนาท้องถิ่นสี่ปี (พ.ศ.2561 - 2564) ที่บรรจุในข้อบัญญัติงบประมาณรายจ่ายประจำปี 2562  </t>
  </si>
  <si>
    <t xml:space="preserve">     รายละเอียดโครงการตาม(แผนพัฒนาท้องถิ่นสี่ปี (พ.ศ.2561 - 2564)  ที่บรรจุในข้อบัญญัติงบประมาณรายจ่ายประจำปี 2562  </t>
  </si>
  <si>
    <t>ที่อุดหนุน</t>
  </si>
  <si>
    <t>เอกชน</t>
  </si>
  <si>
    <t xml:space="preserve">อุดหนุนเอกชนเป็นค่าใช้จ่ายในการขยายเขตไฟฟ้าแรงดันต่ำ  หมู่ที่ 7  บ้านส้มป่อย   </t>
  </si>
  <si>
    <t>ค่าครุภัณฑ์ต่างๆของสำนักงานปลัด เช่นครุภัณฑ์สำนักงาน ครุภัณฑ์คอมพิวเตอร์                                  มีโอนเพิ่ม  17,000  บาท</t>
  </si>
  <si>
    <t>รวม  ยุทธ์ศสตร์ที่ 1 (1.1 - 1.4)</t>
  </si>
  <si>
    <t xml:space="preserve">รวม 1.4 </t>
  </si>
  <si>
    <t xml:space="preserve">ค่าอาหารเสริม (นม) สำหรับเด็กก่อนวัยเรียนของศูนย์พัฒนาเด็กเล็กอบต.เมืองยางและศูนย์พัฒนาเด็กเล็กบ้านโคกขามโนนสมบูรณ์ และค่าอาหารเสริม (นม) ของเด็กนักเรียนระดับประถมศึกษา  </t>
  </si>
  <si>
    <t xml:space="preserve"> แนวทางที่ 4.3 </t>
  </si>
  <si>
    <t xml:space="preserve"> ยุทธศาสตร์ ที่ 1 - 5   </t>
  </si>
  <si>
    <t>ตั้ง</t>
  </si>
  <si>
    <t>เบิก</t>
  </si>
  <si>
    <t>โครงการตั้ง</t>
  </si>
  <si>
    <t>โครงการที่เบิกจ่าย</t>
  </si>
  <si>
    <t>สิ่งแวดล้อม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</si>
</sst>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&quot;ใช่&quot;;&quot;ใช่&quot;;&quot;ไม่ใช่&quot;"/>
    <numFmt numFmtId="170" formatCode="&quot;จริง&quot;;&quot;จริง&quot;;&quot;เท็จ&quot;"/>
    <numFmt numFmtId="171" formatCode="&quot;เปิด&quot;;&quot;เปิด&quot;;&quot;ปิด&quot;"/>
    <numFmt numFmtId="172" formatCode="[$€-2]\ #,##0.00_);[Red]\([$€-2]\ #,##0.00\)"/>
    <numFmt numFmtId="173" formatCode="_-* #,##0.0_-;\-* #,##0.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#,##0.0"/>
    <numFmt numFmtId="177" formatCode="_-* #,##0.00000_-;\-* #,##0.00000_-;_-* &quot;-&quot;??_-;_-@_-"/>
    <numFmt numFmtId="178" formatCode="_-* #,##0.000000_-;\-* #,##0.000000_-;_-* &quot;-&quot;??_-;_-@_-"/>
    <numFmt numFmtId="179" formatCode="0.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Calibri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b/>
      <sz val="13.5"/>
      <color indexed="8"/>
      <name val="TH SarabunPSK"/>
      <family val="2"/>
    </font>
    <font>
      <sz val="14"/>
      <color indexed="8"/>
      <name val="Calibri"/>
      <family val="2"/>
    </font>
    <font>
      <sz val="13.5"/>
      <color indexed="8"/>
      <name val="Calibri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Calibri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3.5"/>
      <color theme="1"/>
      <name val="TH SarabunPSK"/>
      <family val="2"/>
    </font>
    <font>
      <sz val="14"/>
      <color theme="1"/>
      <name val="Calibri"/>
      <family val="2"/>
    </font>
    <font>
      <sz val="13.5"/>
      <color theme="1"/>
      <name val="Calibri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2" fillId="0" borderId="16" xfId="0" applyFont="1" applyBorder="1" applyAlignment="1">
      <alignment/>
    </xf>
    <xf numFmtId="0" fontId="51" fillId="0" borderId="2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168" fontId="51" fillId="0" borderId="0" xfId="36" applyNumberFormat="1" applyFont="1" applyBorder="1" applyAlignment="1">
      <alignment/>
    </xf>
    <xf numFmtId="0" fontId="51" fillId="0" borderId="22" xfId="0" applyFont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168" fontId="0" fillId="0" borderId="0" xfId="36" applyNumberFormat="1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7" fillId="0" borderId="19" xfId="0" applyFont="1" applyBorder="1" applyAlignment="1">
      <alignment/>
    </xf>
    <xf numFmtId="0" fontId="57" fillId="0" borderId="2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1" fillId="0" borderId="22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1" fillId="33" borderId="20" xfId="0" applyFont="1" applyFill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168" fontId="55" fillId="0" borderId="0" xfId="36" applyNumberFormat="1" applyFont="1" applyBorder="1" applyAlignment="1">
      <alignment horizontal="right"/>
    </xf>
    <xf numFmtId="0" fontId="55" fillId="0" borderId="12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3" fillId="0" borderId="12" xfId="0" applyFont="1" applyBorder="1" applyAlignment="1">
      <alignment horizontal="center"/>
    </xf>
    <xf numFmtId="168" fontId="55" fillId="0" borderId="0" xfId="36" applyNumberFormat="1" applyFont="1" applyBorder="1" applyAlignment="1">
      <alignment/>
    </xf>
    <xf numFmtId="168" fontId="51" fillId="0" borderId="0" xfId="0" applyNumberFormat="1" applyFont="1" applyAlignment="1">
      <alignment horizontal="center"/>
    </xf>
    <xf numFmtId="168" fontId="51" fillId="0" borderId="0" xfId="0" applyNumberFormat="1" applyFont="1" applyAlignment="1">
      <alignment/>
    </xf>
    <xf numFmtId="168" fontId="58" fillId="0" borderId="11" xfId="0" applyNumberFormat="1" applyFont="1" applyBorder="1" applyAlignment="1">
      <alignment horizontal="center"/>
    </xf>
    <xf numFmtId="168" fontId="58" fillId="0" borderId="10" xfId="0" applyNumberFormat="1" applyFont="1" applyBorder="1" applyAlignment="1">
      <alignment horizontal="center"/>
    </xf>
    <xf numFmtId="168" fontId="58" fillId="0" borderId="14" xfId="0" applyNumberFormat="1" applyFont="1" applyBorder="1" applyAlignment="1">
      <alignment horizontal="center"/>
    </xf>
    <xf numFmtId="168" fontId="51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43" fontId="51" fillId="0" borderId="0" xfId="36" applyFont="1" applyAlignment="1">
      <alignment horizontal="center" vertical="top"/>
    </xf>
    <xf numFmtId="43" fontId="58" fillId="0" borderId="10" xfId="36" applyFont="1" applyBorder="1" applyAlignment="1">
      <alignment horizontal="center" vertical="top"/>
    </xf>
    <xf numFmtId="43" fontId="51" fillId="0" borderId="12" xfId="36" applyFont="1" applyBorder="1" applyAlignment="1">
      <alignment horizontal="center" vertical="top"/>
    </xf>
    <xf numFmtId="43" fontId="58" fillId="0" borderId="12" xfId="36" applyFont="1" applyBorder="1" applyAlignment="1">
      <alignment horizontal="center" vertical="top"/>
    </xf>
    <xf numFmtId="43" fontId="56" fillId="0" borderId="10" xfId="36" applyFont="1" applyBorder="1" applyAlignment="1">
      <alignment horizontal="center" vertical="top"/>
    </xf>
    <xf numFmtId="43" fontId="56" fillId="0" borderId="12" xfId="36" applyFont="1" applyBorder="1" applyAlignment="1">
      <alignment horizontal="center" vertical="top"/>
    </xf>
    <xf numFmtId="43" fontId="51" fillId="0" borderId="0" xfId="36" applyFont="1" applyBorder="1" applyAlignment="1">
      <alignment horizontal="center" vertical="top"/>
    </xf>
    <xf numFmtId="168" fontId="51" fillId="0" borderId="16" xfId="36" applyNumberFormat="1" applyFont="1" applyBorder="1" applyAlignment="1">
      <alignment horizontal="center" vertical="top"/>
    </xf>
    <xf numFmtId="43" fontId="53" fillId="0" borderId="10" xfId="36" applyFont="1" applyBorder="1" applyAlignment="1">
      <alignment horizontal="center" vertical="top"/>
    </xf>
    <xf numFmtId="43" fontId="53" fillId="0" borderId="13" xfId="36" applyFont="1" applyBorder="1" applyAlignment="1">
      <alignment horizontal="center" vertical="top"/>
    </xf>
    <xf numFmtId="43" fontId="51" fillId="0" borderId="16" xfId="36" applyFont="1" applyBorder="1" applyAlignment="1">
      <alignment horizontal="center" vertical="top"/>
    </xf>
    <xf numFmtId="43" fontId="0" fillId="0" borderId="0" xfId="36" applyFont="1" applyBorder="1" applyAlignment="1">
      <alignment horizontal="center" vertical="top"/>
    </xf>
    <xf numFmtId="43" fontId="0" fillId="0" borderId="0" xfId="36" applyFont="1" applyAlignment="1">
      <alignment horizontal="center" vertical="top"/>
    </xf>
    <xf numFmtId="168" fontId="51" fillId="0" borderId="16" xfId="36" applyNumberFormat="1" applyFont="1" applyBorder="1" applyAlignment="1">
      <alignment horizontal="center"/>
    </xf>
    <xf numFmtId="168" fontId="51" fillId="0" borderId="17" xfId="36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168" fontId="51" fillId="0" borderId="13" xfId="36" applyNumberFormat="1" applyFont="1" applyBorder="1" applyAlignment="1">
      <alignment horizontal="center" vertical="top"/>
    </xf>
    <xf numFmtId="0" fontId="58" fillId="0" borderId="16" xfId="0" applyFont="1" applyBorder="1" applyAlignment="1">
      <alignment horizontal="center"/>
    </xf>
    <xf numFmtId="43" fontId="58" fillId="0" borderId="16" xfId="36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top"/>
    </xf>
    <xf numFmtId="0" fontId="53" fillId="0" borderId="16" xfId="0" applyFont="1" applyBorder="1" applyAlignment="1">
      <alignment horizontal="center" vertical="top"/>
    </xf>
    <xf numFmtId="0" fontId="53" fillId="0" borderId="16" xfId="0" applyFont="1" applyBorder="1" applyAlignment="1">
      <alignment vertical="top"/>
    </xf>
    <xf numFmtId="0" fontId="53" fillId="0" borderId="16" xfId="0" applyFont="1" applyBorder="1" applyAlignment="1">
      <alignment/>
    </xf>
    <xf numFmtId="0" fontId="51" fillId="0" borderId="16" xfId="0" applyFont="1" applyBorder="1" applyAlignment="1">
      <alignment horizontal="left" vertical="top" wrapText="1"/>
    </xf>
    <xf numFmtId="0" fontId="53" fillId="0" borderId="20" xfId="0" applyFont="1" applyBorder="1" applyAlignment="1">
      <alignment vertical="top"/>
    </xf>
    <xf numFmtId="0" fontId="53" fillId="0" borderId="13" xfId="0" applyFont="1" applyBorder="1" applyAlignment="1">
      <alignment horizontal="center" vertical="top"/>
    </xf>
    <xf numFmtId="0" fontId="51" fillId="0" borderId="20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0" fontId="53" fillId="0" borderId="10" xfId="0" applyFont="1" applyBorder="1" applyAlignment="1">
      <alignment horizontal="center" vertical="top"/>
    </xf>
    <xf numFmtId="0" fontId="44" fillId="0" borderId="0" xfId="0" applyFont="1" applyAlignment="1">
      <alignment/>
    </xf>
    <xf numFmtId="0" fontId="55" fillId="0" borderId="16" xfId="0" applyFont="1" applyBorder="1" applyAlignment="1">
      <alignment horizontal="center"/>
    </xf>
    <xf numFmtId="43" fontId="55" fillId="0" borderId="12" xfId="36" applyFont="1" applyBorder="1" applyAlignment="1">
      <alignment horizontal="center" vertical="top"/>
    </xf>
    <xf numFmtId="0" fontId="56" fillId="0" borderId="16" xfId="0" applyFont="1" applyBorder="1" applyAlignment="1">
      <alignment horizontal="center"/>
    </xf>
    <xf numFmtId="43" fontId="55" fillId="0" borderId="16" xfId="36" applyFont="1" applyBorder="1" applyAlignment="1">
      <alignment horizontal="center" vertical="top"/>
    </xf>
    <xf numFmtId="0" fontId="56" fillId="0" borderId="19" xfId="0" applyFont="1" applyBorder="1" applyAlignment="1">
      <alignment horizontal="center"/>
    </xf>
    <xf numFmtId="168" fontId="56" fillId="0" borderId="11" xfId="0" applyNumberFormat="1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168" fontId="53" fillId="0" borderId="0" xfId="0" applyNumberFormat="1" applyFont="1" applyBorder="1" applyAlignment="1">
      <alignment horizontal="center"/>
    </xf>
    <xf numFmtId="43" fontId="58" fillId="0" borderId="0" xfId="36" applyFont="1" applyBorder="1" applyAlignment="1">
      <alignment horizontal="center" vertical="top"/>
    </xf>
    <xf numFmtId="0" fontId="58" fillId="0" borderId="0" xfId="0" applyFont="1" applyBorder="1" applyAlignment="1">
      <alignment horizontal="center"/>
    </xf>
    <xf numFmtId="168" fontId="51" fillId="0" borderId="0" xfId="36" applyNumberFormat="1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7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43" fontId="55" fillId="0" borderId="13" xfId="36" applyFont="1" applyBorder="1" applyAlignment="1">
      <alignment horizontal="center" vertical="top"/>
    </xf>
    <xf numFmtId="0" fontId="55" fillId="0" borderId="15" xfId="0" applyFont="1" applyBorder="1" applyAlignment="1">
      <alignment horizontal="center"/>
    </xf>
    <xf numFmtId="43" fontId="55" fillId="0" borderId="0" xfId="36" applyFont="1" applyBorder="1" applyAlignment="1">
      <alignment horizontal="center" vertical="top"/>
    </xf>
    <xf numFmtId="0" fontId="44" fillId="0" borderId="0" xfId="0" applyFont="1" applyBorder="1" applyAlignment="1">
      <alignment/>
    </xf>
    <xf numFmtId="0" fontId="51" fillId="0" borderId="23" xfId="0" applyFont="1" applyBorder="1" applyAlignment="1">
      <alignment/>
    </xf>
    <xf numFmtId="168" fontId="51" fillId="0" borderId="16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43" fontId="51" fillId="0" borderId="12" xfId="36" applyFont="1" applyBorder="1" applyAlignment="1">
      <alignment horizontal="center" vertical="top"/>
    </xf>
    <xf numFmtId="168" fontId="55" fillId="0" borderId="22" xfId="0" applyNumberFormat="1" applyFont="1" applyBorder="1" applyAlignment="1">
      <alignment horizontal="center"/>
    </xf>
    <xf numFmtId="43" fontId="51" fillId="0" borderId="22" xfId="36" applyFont="1" applyBorder="1" applyAlignment="1">
      <alignment horizontal="center" vertical="top"/>
    </xf>
    <xf numFmtId="168" fontId="58" fillId="0" borderId="12" xfId="0" applyNumberFormat="1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3" fillId="0" borderId="19" xfId="0" applyFont="1" applyBorder="1" applyAlignment="1">
      <alignment/>
    </xf>
    <xf numFmtId="168" fontId="56" fillId="0" borderId="11" xfId="0" applyNumberFormat="1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/>
    </xf>
    <xf numFmtId="168" fontId="56" fillId="0" borderId="21" xfId="0" applyNumberFormat="1" applyFont="1" applyBorder="1" applyAlignment="1">
      <alignment horizontal="center" vertical="top"/>
    </xf>
    <xf numFmtId="43" fontId="56" fillId="0" borderId="13" xfId="36" applyFont="1" applyBorder="1" applyAlignment="1">
      <alignment horizontal="center" vertical="top"/>
    </xf>
    <xf numFmtId="0" fontId="56" fillId="0" borderId="21" xfId="0" applyFont="1" applyBorder="1" applyAlignment="1">
      <alignment horizontal="center" vertical="top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168" fontId="60" fillId="0" borderId="10" xfId="0" applyNumberFormat="1" applyFont="1" applyBorder="1" applyAlignment="1">
      <alignment horizontal="center"/>
    </xf>
    <xf numFmtId="43" fontId="60" fillId="0" borderId="10" xfId="36" applyFont="1" applyBorder="1" applyAlignment="1">
      <alignment horizontal="center" vertical="top"/>
    </xf>
    <xf numFmtId="0" fontId="60" fillId="0" borderId="13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168" fontId="60" fillId="0" borderId="13" xfId="0" applyNumberFormat="1" applyFont="1" applyBorder="1" applyAlignment="1">
      <alignment horizontal="center"/>
    </xf>
    <xf numFmtId="43" fontId="60" fillId="0" borderId="13" xfId="36" applyFont="1" applyBorder="1" applyAlignment="1">
      <alignment horizontal="center" vertical="top"/>
    </xf>
    <xf numFmtId="0" fontId="60" fillId="0" borderId="12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168" fontId="60" fillId="0" borderId="12" xfId="0" applyNumberFormat="1" applyFont="1" applyBorder="1" applyAlignment="1">
      <alignment horizontal="center"/>
    </xf>
    <xf numFmtId="43" fontId="60" fillId="0" borderId="12" xfId="36" applyFont="1" applyBorder="1" applyAlignment="1">
      <alignment horizontal="center" vertical="top"/>
    </xf>
    <xf numFmtId="0" fontId="60" fillId="0" borderId="19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12" xfId="0" applyFont="1" applyBorder="1" applyAlignment="1">
      <alignment/>
    </xf>
    <xf numFmtId="168" fontId="53" fillId="0" borderId="17" xfId="36" applyNumberFormat="1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61" fillId="0" borderId="13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14" xfId="0" applyFont="1" applyBorder="1" applyAlignment="1">
      <alignment horizontal="justify"/>
    </xf>
    <xf numFmtId="0" fontId="57" fillId="0" borderId="11" xfId="0" applyFont="1" applyBorder="1" applyAlignment="1">
      <alignment horizontal="center"/>
    </xf>
    <xf numFmtId="43" fontId="57" fillId="0" borderId="10" xfId="36" applyFont="1" applyBorder="1" applyAlignment="1">
      <alignment horizontal="center" vertical="top"/>
    </xf>
    <xf numFmtId="0" fontId="57" fillId="0" borderId="12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43" fontId="57" fillId="0" borderId="12" xfId="36" applyFont="1" applyBorder="1" applyAlignment="1">
      <alignment horizontal="center" vertical="top"/>
    </xf>
    <xf numFmtId="0" fontId="55" fillId="0" borderId="18" xfId="0" applyFont="1" applyBorder="1" applyAlignment="1">
      <alignment horizontal="center"/>
    </xf>
    <xf numFmtId="168" fontId="51" fillId="0" borderId="14" xfId="36" applyNumberFormat="1" applyFont="1" applyBorder="1" applyAlignment="1">
      <alignment horizontal="center"/>
    </xf>
    <xf numFmtId="0" fontId="53" fillId="33" borderId="16" xfId="0" applyFont="1" applyFill="1" applyBorder="1" applyAlignment="1">
      <alignment horizontal="center" vertical="top"/>
    </xf>
    <xf numFmtId="0" fontId="58" fillId="0" borderId="13" xfId="0" applyFont="1" applyBorder="1" applyAlignment="1">
      <alignment/>
    </xf>
    <xf numFmtId="0" fontId="56" fillId="0" borderId="20" xfId="0" applyFont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168" fontId="55" fillId="33" borderId="0" xfId="36" applyNumberFormat="1" applyFont="1" applyFill="1" applyBorder="1" applyAlignment="1">
      <alignment horizontal="center"/>
    </xf>
    <xf numFmtId="43" fontId="55" fillId="33" borderId="0" xfId="36" applyFont="1" applyFill="1" applyBorder="1" applyAlignment="1">
      <alignment horizontal="center" vertical="top"/>
    </xf>
    <xf numFmtId="0" fontId="55" fillId="0" borderId="16" xfId="0" applyFont="1" applyBorder="1" applyAlignment="1">
      <alignment/>
    </xf>
    <xf numFmtId="0" fontId="51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vertical="center"/>
    </xf>
    <xf numFmtId="3" fontId="51" fillId="0" borderId="16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20" xfId="0" applyFont="1" applyBorder="1" applyAlignment="1">
      <alignment/>
    </xf>
    <xf numFmtId="0" fontId="58" fillId="0" borderId="0" xfId="0" applyFont="1" applyBorder="1" applyAlignment="1">
      <alignment vertical="top"/>
    </xf>
    <xf numFmtId="168" fontId="51" fillId="0" borderId="10" xfId="36" applyNumberFormat="1" applyFont="1" applyBorder="1" applyAlignment="1">
      <alignment horizontal="center"/>
    </xf>
    <xf numFmtId="168" fontId="51" fillId="0" borderId="12" xfId="36" applyNumberFormat="1" applyFont="1" applyBorder="1" applyAlignment="1">
      <alignment horizontal="center"/>
    </xf>
    <xf numFmtId="43" fontId="51" fillId="0" borderId="14" xfId="36" applyFont="1" applyBorder="1" applyAlignment="1">
      <alignment horizontal="center" vertical="top"/>
    </xf>
    <xf numFmtId="168" fontId="53" fillId="0" borderId="13" xfId="36" applyNumberFormat="1" applyFont="1" applyBorder="1" applyAlignment="1">
      <alignment horizontal="center" vertical="top"/>
    </xf>
    <xf numFmtId="0" fontId="55" fillId="0" borderId="20" xfId="0" applyFont="1" applyBorder="1" applyAlignment="1">
      <alignment horizontal="center"/>
    </xf>
    <xf numFmtId="0" fontId="52" fillId="0" borderId="10" xfId="0" applyFont="1" applyBorder="1" applyAlignment="1">
      <alignment/>
    </xf>
    <xf numFmtId="43" fontId="51" fillId="0" borderId="13" xfId="36" applyFont="1" applyBorder="1" applyAlignment="1">
      <alignment horizontal="center" vertical="top"/>
    </xf>
    <xf numFmtId="0" fontId="51" fillId="0" borderId="11" xfId="0" applyFont="1" applyBorder="1" applyAlignment="1">
      <alignment/>
    </xf>
    <xf numFmtId="0" fontId="58" fillId="0" borderId="20" xfId="0" applyFont="1" applyBorder="1" applyAlignment="1">
      <alignment horizontal="center"/>
    </xf>
    <xf numFmtId="168" fontId="53" fillId="0" borderId="19" xfId="0" applyNumberFormat="1" applyFont="1" applyBorder="1" applyAlignment="1">
      <alignment horizontal="center"/>
    </xf>
    <xf numFmtId="168" fontId="53" fillId="0" borderId="20" xfId="0" applyNumberFormat="1" applyFont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2" xfId="0" applyFont="1" applyBorder="1" applyAlignment="1">
      <alignment horizontal="left"/>
    </xf>
    <xf numFmtId="0" fontId="57" fillId="0" borderId="10" xfId="0" applyFont="1" applyBorder="1" applyAlignment="1">
      <alignment horizontal="left" vertical="top"/>
    </xf>
    <xf numFmtId="0" fontId="57" fillId="0" borderId="18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168" fontId="57" fillId="0" borderId="19" xfId="0" applyNumberFormat="1" applyFont="1" applyBorder="1" applyAlignment="1">
      <alignment horizontal="center"/>
    </xf>
    <xf numFmtId="168" fontId="57" fillId="0" borderId="15" xfId="0" applyNumberFormat="1" applyFont="1" applyBorder="1" applyAlignment="1">
      <alignment horizontal="center"/>
    </xf>
    <xf numFmtId="168" fontId="51" fillId="0" borderId="11" xfId="36" applyNumberFormat="1" applyFont="1" applyBorder="1" applyAlignment="1">
      <alignment horizontal="center"/>
    </xf>
    <xf numFmtId="168" fontId="55" fillId="0" borderId="0" xfId="36" applyNumberFormat="1" applyFont="1" applyBorder="1" applyAlignment="1">
      <alignment horizontal="center" vertical="top"/>
    </xf>
    <xf numFmtId="0" fontId="51" fillId="33" borderId="10" xfId="0" applyFont="1" applyFill="1" applyBorder="1" applyAlignment="1">
      <alignment horizontal="center"/>
    </xf>
    <xf numFmtId="0" fontId="58" fillId="0" borderId="17" xfId="0" applyFont="1" applyBorder="1" applyAlignment="1">
      <alignment vertical="top"/>
    </xf>
    <xf numFmtId="168" fontId="53" fillId="0" borderId="13" xfId="36" applyNumberFormat="1" applyFont="1" applyBorder="1" applyAlignment="1">
      <alignment vertical="top"/>
    </xf>
    <xf numFmtId="168" fontId="53" fillId="0" borderId="12" xfId="36" applyNumberFormat="1" applyFont="1" applyBorder="1" applyAlignment="1">
      <alignment vertical="top"/>
    </xf>
    <xf numFmtId="168" fontId="55" fillId="0" borderId="16" xfId="0" applyNumberFormat="1" applyFont="1" applyBorder="1" applyAlignment="1">
      <alignment horizontal="center"/>
    </xf>
    <xf numFmtId="168" fontId="55" fillId="0" borderId="25" xfId="36" applyNumberFormat="1" applyFont="1" applyBorder="1" applyAlignment="1">
      <alignment horizontal="center"/>
    </xf>
    <xf numFmtId="0" fontId="51" fillId="33" borderId="23" xfId="0" applyFont="1" applyFill="1" applyBorder="1" applyAlignment="1">
      <alignment/>
    </xf>
    <xf numFmtId="0" fontId="51" fillId="0" borderId="21" xfId="0" applyFont="1" applyBorder="1" applyAlignment="1">
      <alignment horizontal="left"/>
    </xf>
    <xf numFmtId="168" fontId="51" fillId="0" borderId="20" xfId="0" applyNumberFormat="1" applyFont="1" applyBorder="1" applyAlignment="1">
      <alignment horizontal="center"/>
    </xf>
    <xf numFmtId="0" fontId="55" fillId="0" borderId="23" xfId="0" applyFont="1" applyBorder="1" applyAlignment="1">
      <alignment/>
    </xf>
    <xf numFmtId="168" fontId="55" fillId="0" borderId="25" xfId="36" applyNumberFormat="1" applyFont="1" applyBorder="1" applyAlignment="1">
      <alignment/>
    </xf>
    <xf numFmtId="0" fontId="51" fillId="0" borderId="19" xfId="0" applyFont="1" applyBorder="1" applyAlignment="1">
      <alignment horizontal="left"/>
    </xf>
    <xf numFmtId="0" fontId="51" fillId="0" borderId="0" xfId="0" applyFont="1" applyAlignment="1">
      <alignment horizontal="center"/>
    </xf>
    <xf numFmtId="43" fontId="51" fillId="0" borderId="16" xfId="36" applyNumberFormat="1" applyFont="1" applyBorder="1" applyAlignment="1">
      <alignment horizontal="center"/>
    </xf>
    <xf numFmtId="4" fontId="51" fillId="0" borderId="16" xfId="0" applyNumberFormat="1" applyFont="1" applyBorder="1" applyAlignment="1">
      <alignment horizontal="center" vertical="center"/>
    </xf>
    <xf numFmtId="4" fontId="51" fillId="0" borderId="16" xfId="0" applyNumberFormat="1" applyFont="1" applyBorder="1" applyAlignment="1">
      <alignment horizontal="center"/>
    </xf>
    <xf numFmtId="43" fontId="51" fillId="0" borderId="13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43" fontId="59" fillId="0" borderId="12" xfId="36" applyFont="1" applyBorder="1" applyAlignment="1">
      <alignment horizontal="center" vertical="top"/>
    </xf>
    <xf numFmtId="43" fontId="59" fillId="0" borderId="13" xfId="36" applyFont="1" applyBorder="1" applyAlignment="1">
      <alignment horizontal="center" vertical="top"/>
    </xf>
    <xf numFmtId="0" fontId="51" fillId="0" borderId="10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43" fontId="51" fillId="0" borderId="16" xfId="36" applyNumberFormat="1" applyFont="1" applyBorder="1" applyAlignment="1">
      <alignment horizontal="center" vertical="top"/>
    </xf>
    <xf numFmtId="3" fontId="51" fillId="0" borderId="12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top" wrapText="1"/>
    </xf>
    <xf numFmtId="3" fontId="51" fillId="0" borderId="0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3" fontId="51" fillId="0" borderId="22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168" fontId="55" fillId="0" borderId="12" xfId="0" applyNumberFormat="1" applyFont="1" applyBorder="1" applyAlignment="1">
      <alignment horizontal="center"/>
    </xf>
    <xf numFmtId="0" fontId="53" fillId="0" borderId="21" xfId="0" applyFont="1" applyBorder="1" applyAlignment="1">
      <alignment vertical="top"/>
    </xf>
    <xf numFmtId="0" fontId="53" fillId="0" borderId="14" xfId="0" applyFont="1" applyBorder="1" applyAlignment="1">
      <alignment horizontal="center" vertical="top"/>
    </xf>
    <xf numFmtId="0" fontId="58" fillId="0" borderId="0" xfId="0" applyFont="1" applyBorder="1" applyAlignment="1">
      <alignment/>
    </xf>
    <xf numFmtId="43" fontId="51" fillId="0" borderId="10" xfId="0" applyNumberFormat="1" applyFont="1" applyBorder="1" applyAlignment="1">
      <alignment horizontal="center"/>
    </xf>
    <xf numFmtId="43" fontId="55" fillId="0" borderId="20" xfId="36" applyFont="1" applyBorder="1" applyAlignment="1">
      <alignment horizontal="center" vertical="top"/>
    </xf>
    <xf numFmtId="43" fontId="51" fillId="0" borderId="19" xfId="36" applyFont="1" applyBorder="1" applyAlignment="1">
      <alignment horizontal="left" vertical="top"/>
    </xf>
    <xf numFmtId="43" fontId="51" fillId="0" borderId="13" xfId="36" applyNumberFormat="1" applyFont="1" applyBorder="1" applyAlignment="1">
      <alignment horizontal="center" vertical="top"/>
    </xf>
    <xf numFmtId="168" fontId="55" fillId="0" borderId="24" xfId="36" applyNumberFormat="1" applyFont="1" applyBorder="1" applyAlignment="1">
      <alignment horizontal="center"/>
    </xf>
    <xf numFmtId="168" fontId="55" fillId="0" borderId="26" xfId="36" applyNumberFormat="1" applyFont="1" applyBorder="1" applyAlignment="1">
      <alignment horizontal="center"/>
    </xf>
    <xf numFmtId="168" fontId="51" fillId="0" borderId="23" xfId="0" applyNumberFormat="1" applyFont="1" applyBorder="1" applyAlignment="1">
      <alignment horizontal="left"/>
    </xf>
    <xf numFmtId="0" fontId="53" fillId="0" borderId="14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43" fontId="55" fillId="0" borderId="25" xfId="36" applyFont="1" applyBorder="1" applyAlignment="1">
      <alignment horizontal="center" vertical="top"/>
    </xf>
    <xf numFmtId="0" fontId="53" fillId="0" borderId="18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11" xfId="0" applyFont="1" applyBorder="1" applyAlignment="1">
      <alignment horizontal="center" vertical="top"/>
    </xf>
    <xf numFmtId="0" fontId="50" fillId="0" borderId="17" xfId="0" applyFont="1" applyBorder="1" applyAlignment="1">
      <alignment horizontal="center"/>
    </xf>
    <xf numFmtId="43" fontId="55" fillId="0" borderId="27" xfId="36" applyFont="1" applyBorder="1" applyAlignment="1">
      <alignment horizontal="center" vertical="top"/>
    </xf>
    <xf numFmtId="168" fontId="55" fillId="0" borderId="25" xfId="36" applyNumberFormat="1" applyFont="1" applyBorder="1" applyAlignment="1">
      <alignment vertical="center"/>
    </xf>
    <xf numFmtId="43" fontId="55" fillId="0" borderId="10" xfId="36" applyFont="1" applyBorder="1" applyAlignment="1">
      <alignment horizontal="center" vertical="top"/>
    </xf>
    <xf numFmtId="43" fontId="55" fillId="0" borderId="24" xfId="36" applyFont="1" applyBorder="1" applyAlignment="1">
      <alignment horizontal="center" vertical="top"/>
    </xf>
    <xf numFmtId="43" fontId="55" fillId="0" borderId="22" xfId="36" applyFont="1" applyBorder="1" applyAlignment="1">
      <alignment horizontal="center" vertical="top"/>
    </xf>
    <xf numFmtId="43" fontId="51" fillId="0" borderId="10" xfId="36" applyNumberFormat="1" applyFont="1" applyBorder="1" applyAlignment="1">
      <alignment horizontal="center"/>
    </xf>
    <xf numFmtId="43" fontId="55" fillId="0" borderId="26" xfId="36" applyNumberFormat="1" applyFont="1" applyBorder="1" applyAlignment="1">
      <alignment horizontal="center"/>
    </xf>
    <xf numFmtId="168" fontId="55" fillId="0" borderId="25" xfId="0" applyNumberFormat="1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3" fillId="0" borderId="19" xfId="0" applyFont="1" applyBorder="1" applyAlignment="1">
      <alignment horizontal="center" vertical="top"/>
    </xf>
    <xf numFmtId="0" fontId="53" fillId="0" borderId="20" xfId="0" applyFont="1" applyBorder="1" applyAlignment="1">
      <alignment horizontal="center" vertical="top"/>
    </xf>
    <xf numFmtId="0" fontId="52" fillId="0" borderId="20" xfId="0" applyFont="1" applyBorder="1" applyAlignment="1">
      <alignment/>
    </xf>
    <xf numFmtId="43" fontId="51" fillId="0" borderId="20" xfId="0" applyNumberFormat="1" applyFont="1" applyBorder="1" applyAlignment="1">
      <alignment horizontal="center"/>
    </xf>
    <xf numFmtId="43" fontId="51" fillId="0" borderId="19" xfId="0" applyNumberFormat="1" applyFont="1" applyBorder="1" applyAlignment="1">
      <alignment horizontal="center"/>
    </xf>
    <xf numFmtId="43" fontId="51" fillId="0" borderId="23" xfId="0" applyNumberFormat="1" applyFont="1" applyBorder="1" applyAlignment="1">
      <alignment horizontal="center"/>
    </xf>
    <xf numFmtId="43" fontId="51" fillId="0" borderId="10" xfId="36" applyFont="1" applyBorder="1" applyAlignment="1">
      <alignment horizontal="center" vertical="top"/>
    </xf>
    <xf numFmtId="168" fontId="51" fillId="0" borderId="12" xfId="36" applyNumberFormat="1" applyFont="1" applyBorder="1" applyAlignment="1">
      <alignment horizontal="center" vertical="center"/>
    </xf>
    <xf numFmtId="168" fontId="55" fillId="0" borderId="25" xfId="36" applyNumberFormat="1" applyFont="1" applyBorder="1" applyAlignment="1">
      <alignment horizontal="left"/>
    </xf>
    <xf numFmtId="43" fontId="55" fillId="0" borderId="25" xfId="36" applyFont="1" applyBorder="1" applyAlignment="1">
      <alignment vertical="top"/>
    </xf>
    <xf numFmtId="168" fontId="55" fillId="0" borderId="25" xfId="36" applyNumberFormat="1" applyFont="1" applyBorder="1" applyAlignment="1">
      <alignment horizontal="center" vertical="top"/>
    </xf>
    <xf numFmtId="43" fontId="55" fillId="0" borderId="26" xfId="36" applyNumberFormat="1" applyFont="1" applyBorder="1" applyAlignment="1">
      <alignment horizontal="center" vertical="top"/>
    </xf>
    <xf numFmtId="43" fontId="54" fillId="0" borderId="16" xfId="36" applyFont="1" applyBorder="1" applyAlignment="1">
      <alignment horizontal="center" vertical="top"/>
    </xf>
    <xf numFmtId="168" fontId="51" fillId="0" borderId="19" xfId="36" applyNumberFormat="1" applyFont="1" applyBorder="1" applyAlignment="1">
      <alignment horizontal="center"/>
    </xf>
    <xf numFmtId="43" fontId="51" fillId="0" borderId="19" xfId="36" applyFont="1" applyBorder="1" applyAlignment="1">
      <alignment horizontal="center" vertical="top"/>
    </xf>
    <xf numFmtId="168" fontId="51" fillId="0" borderId="15" xfId="36" applyNumberFormat="1" applyFont="1" applyBorder="1" applyAlignment="1">
      <alignment horizontal="center"/>
    </xf>
    <xf numFmtId="168" fontId="51" fillId="0" borderId="10" xfId="36" applyNumberFormat="1" applyFont="1" applyBorder="1" applyAlignment="1">
      <alignment horizontal="center" vertical="top"/>
    </xf>
    <xf numFmtId="43" fontId="51" fillId="0" borderId="10" xfId="36" applyNumberFormat="1" applyFont="1" applyBorder="1" applyAlignment="1">
      <alignment vertical="top"/>
    </xf>
    <xf numFmtId="0" fontId="58" fillId="0" borderId="12" xfId="0" applyFont="1" applyBorder="1" applyAlignment="1">
      <alignment vertical="center"/>
    </xf>
    <xf numFmtId="0" fontId="53" fillId="0" borderId="24" xfId="0" applyFont="1" applyBorder="1" applyAlignment="1">
      <alignment/>
    </xf>
    <xf numFmtId="168" fontId="51" fillId="0" borderId="16" xfId="36" applyNumberFormat="1" applyFont="1" applyBorder="1" applyAlignment="1">
      <alignment horizontal="center" vertical="center"/>
    </xf>
    <xf numFmtId="0" fontId="58" fillId="0" borderId="16" xfId="0" applyFont="1" applyBorder="1" applyAlignment="1">
      <alignment vertical="center"/>
    </xf>
    <xf numFmtId="43" fontId="55" fillId="0" borderId="25" xfId="36" applyNumberFormat="1" applyFont="1" applyBorder="1" applyAlignment="1">
      <alignment/>
    </xf>
    <xf numFmtId="43" fontId="55" fillId="0" borderId="17" xfId="36" applyFont="1" applyBorder="1" applyAlignment="1">
      <alignment horizontal="center" vertical="center"/>
    </xf>
    <xf numFmtId="43" fontId="55" fillId="0" borderId="29" xfId="36" applyFont="1" applyBorder="1" applyAlignment="1">
      <alignment horizontal="center" vertical="top"/>
    </xf>
    <xf numFmtId="43" fontId="55" fillId="0" borderId="30" xfId="36" applyNumberFormat="1" applyFont="1" applyBorder="1" applyAlignment="1">
      <alignment horizontal="center" vertical="top"/>
    </xf>
    <xf numFmtId="168" fontId="4" fillId="0" borderId="16" xfId="36" applyNumberFormat="1" applyFont="1" applyBorder="1" applyAlignment="1">
      <alignment horizontal="center" vertical="top"/>
    </xf>
    <xf numFmtId="168" fontId="51" fillId="0" borderId="12" xfId="36" applyNumberFormat="1" applyFont="1" applyBorder="1" applyAlignment="1">
      <alignment horizontal="center" vertical="top"/>
    </xf>
    <xf numFmtId="43" fontId="55" fillId="0" borderId="25" xfId="36" applyFont="1" applyBorder="1" applyAlignment="1">
      <alignment horizontal="center" vertical="center"/>
    </xf>
    <xf numFmtId="0" fontId="55" fillId="0" borderId="23" xfId="0" applyFont="1" applyBorder="1" applyAlignment="1">
      <alignment horizontal="center"/>
    </xf>
    <xf numFmtId="0" fontId="55" fillId="0" borderId="16" xfId="0" applyFont="1" applyBorder="1" applyAlignment="1">
      <alignment horizontal="center" vertical="center"/>
    </xf>
    <xf numFmtId="0" fontId="55" fillId="0" borderId="23" xfId="0" applyFont="1" applyBorder="1" applyAlignment="1">
      <alignment vertical="center"/>
    </xf>
    <xf numFmtId="168" fontId="55" fillId="0" borderId="25" xfId="36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2" fontId="63" fillId="0" borderId="0" xfId="0" applyNumberFormat="1" applyFont="1" applyAlignment="1">
      <alignment horizontal="center"/>
    </xf>
    <xf numFmtId="0" fontId="63" fillId="0" borderId="31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50" fillId="0" borderId="33" xfId="0" applyFont="1" applyBorder="1" applyAlignment="1">
      <alignment/>
    </xf>
    <xf numFmtId="0" fontId="50" fillId="0" borderId="25" xfId="0" applyFont="1" applyBorder="1" applyAlignment="1">
      <alignment/>
    </xf>
    <xf numFmtId="0" fontId="64" fillId="0" borderId="0" xfId="0" applyFont="1" applyAlignment="1">
      <alignment/>
    </xf>
    <xf numFmtId="0" fontId="50" fillId="0" borderId="31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 horizontal="center" vertical="top"/>
    </xf>
    <xf numFmtId="0" fontId="56" fillId="0" borderId="18" xfId="0" applyFont="1" applyBorder="1" applyAlignment="1">
      <alignment/>
    </xf>
    <xf numFmtId="0" fontId="56" fillId="0" borderId="0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58" fillId="0" borderId="21" xfId="0" applyFont="1" applyBorder="1" applyAlignment="1">
      <alignment/>
    </xf>
    <xf numFmtId="0" fontId="58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43" fontId="55" fillId="0" borderId="31" xfId="36" applyFont="1" applyBorder="1" applyAlignment="1">
      <alignment horizontal="center" vertical="top"/>
    </xf>
    <xf numFmtId="43" fontId="55" fillId="0" borderId="31" xfId="36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3" fontId="55" fillId="0" borderId="10" xfId="36" applyNumberFormat="1" applyFont="1" applyBorder="1" applyAlignment="1">
      <alignment horizontal="center" vertical="center"/>
    </xf>
    <xf numFmtId="43" fontId="55" fillId="0" borderId="28" xfId="36" applyNumberFormat="1" applyFont="1" applyBorder="1" applyAlignment="1">
      <alignment horizontal="center" vertical="center"/>
    </xf>
    <xf numFmtId="43" fontId="51" fillId="0" borderId="10" xfId="36" applyFont="1" applyBorder="1" applyAlignment="1">
      <alignment horizontal="center" vertical="center"/>
    </xf>
    <xf numFmtId="43" fontId="51" fillId="0" borderId="28" xfId="36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168" fontId="51" fillId="0" borderId="10" xfId="36" applyNumberFormat="1" applyFont="1" applyBorder="1" applyAlignment="1">
      <alignment horizontal="center" vertical="center"/>
    </xf>
    <xf numFmtId="168" fontId="51" fillId="0" borderId="12" xfId="36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top"/>
    </xf>
    <xf numFmtId="0" fontId="58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8"/>
  <sheetViews>
    <sheetView tabSelected="1" zoomScale="60" zoomScaleNormal="60" zoomScalePageLayoutView="0" workbookViewId="0" topLeftCell="A310">
      <selection activeCell="H259" sqref="H259"/>
    </sheetView>
  </sheetViews>
  <sheetFormatPr defaultColWidth="9.140625" defaultRowHeight="15"/>
  <cols>
    <col min="1" max="1" width="2.140625" style="0" customWidth="1"/>
    <col min="2" max="2" width="2.8515625" style="0" customWidth="1"/>
    <col min="3" max="3" width="11.57421875" style="0" customWidth="1"/>
    <col min="4" max="4" width="4.421875" style="0" customWidth="1"/>
    <col min="5" max="5" width="111.421875" style="0" customWidth="1"/>
    <col min="6" max="6" width="13.140625" style="83" customWidth="1"/>
    <col min="7" max="7" width="15.140625" style="96" customWidth="1"/>
    <col min="8" max="8" width="13.140625" style="0" customWidth="1"/>
    <col min="15" max="15" width="9.00390625" style="0" customWidth="1"/>
    <col min="17" max="17" width="9.00390625" style="0" customWidth="1"/>
  </cols>
  <sheetData>
    <row r="6" spans="2:9" ht="24">
      <c r="B6" s="332" t="s">
        <v>147</v>
      </c>
      <c r="C6" s="332"/>
      <c r="D6" s="332"/>
      <c r="E6" s="332"/>
      <c r="F6" s="332"/>
      <c r="G6" s="332"/>
      <c r="H6" s="332"/>
      <c r="I6" s="332"/>
    </row>
    <row r="7" spans="2:9" ht="24">
      <c r="B7" s="332" t="s">
        <v>45</v>
      </c>
      <c r="C7" s="332"/>
      <c r="D7" s="332"/>
      <c r="E7" s="332"/>
      <c r="F7" s="332"/>
      <c r="G7" s="332"/>
      <c r="H7" s="332"/>
      <c r="I7" s="332"/>
    </row>
    <row r="8" spans="2:9" ht="24">
      <c r="B8" s="332" t="s">
        <v>76</v>
      </c>
      <c r="C8" s="332"/>
      <c r="D8" s="332"/>
      <c r="E8" s="332"/>
      <c r="F8" s="332"/>
      <c r="G8" s="332"/>
      <c r="H8" s="332"/>
      <c r="I8" s="332"/>
    </row>
    <row r="9" spans="2:9" ht="18.75" customHeight="1">
      <c r="B9" s="136"/>
      <c r="C9" s="136"/>
      <c r="D9" s="136"/>
      <c r="E9" s="136"/>
      <c r="F9" s="136"/>
      <c r="G9" s="136"/>
      <c r="H9" s="136"/>
      <c r="I9" s="136"/>
    </row>
    <row r="10" spans="2:9" ht="24">
      <c r="B10" s="73"/>
      <c r="C10" s="73"/>
      <c r="D10" s="73"/>
      <c r="E10" s="73"/>
      <c r="F10" s="76"/>
      <c r="G10" s="84"/>
      <c r="H10" s="73"/>
      <c r="I10" s="3"/>
    </row>
    <row r="11" spans="2:8" ht="21.75">
      <c r="B11" s="37" t="s">
        <v>0</v>
      </c>
      <c r="C11" s="37" t="s">
        <v>1</v>
      </c>
      <c r="D11" s="67" t="s">
        <v>2</v>
      </c>
      <c r="E11" s="67" t="s">
        <v>3</v>
      </c>
      <c r="F11" s="143" t="s">
        <v>4</v>
      </c>
      <c r="G11" s="88" t="s">
        <v>4</v>
      </c>
      <c r="H11" s="144" t="s">
        <v>7</v>
      </c>
    </row>
    <row r="12" spans="2:8" ht="17.25" customHeight="1">
      <c r="B12" s="36"/>
      <c r="C12" s="36"/>
      <c r="D12" s="68"/>
      <c r="E12" s="68"/>
      <c r="F12" s="145" t="s">
        <v>5</v>
      </c>
      <c r="G12" s="146" t="s">
        <v>6</v>
      </c>
      <c r="H12" s="147" t="s">
        <v>8</v>
      </c>
    </row>
    <row r="13" spans="2:8" ht="24">
      <c r="B13" s="39">
        <v>1</v>
      </c>
      <c r="C13" s="142" t="s">
        <v>10</v>
      </c>
      <c r="D13" s="13">
        <v>1</v>
      </c>
      <c r="E13" s="12" t="s">
        <v>48</v>
      </c>
      <c r="F13" s="229">
        <v>456300</v>
      </c>
      <c r="G13" s="94" t="s">
        <v>139</v>
      </c>
      <c r="H13" s="13" t="s">
        <v>24</v>
      </c>
    </row>
    <row r="14" spans="2:8" ht="29.25" customHeight="1">
      <c r="B14" s="47"/>
      <c r="C14" s="108" t="s">
        <v>44</v>
      </c>
      <c r="D14" s="184">
        <v>2</v>
      </c>
      <c r="E14" s="185" t="s">
        <v>77</v>
      </c>
      <c r="F14" s="228">
        <v>342000</v>
      </c>
      <c r="G14" s="94">
        <v>338000</v>
      </c>
      <c r="H14" s="187" t="s">
        <v>24</v>
      </c>
    </row>
    <row r="15" spans="2:8" ht="29.25" customHeight="1">
      <c r="B15" s="47"/>
      <c r="C15" s="108"/>
      <c r="D15" s="104">
        <v>3</v>
      </c>
      <c r="E15" s="107" t="s">
        <v>78</v>
      </c>
      <c r="F15" s="186">
        <v>885000</v>
      </c>
      <c r="G15" s="102" t="s">
        <v>139</v>
      </c>
      <c r="H15" s="187" t="s">
        <v>24</v>
      </c>
    </row>
    <row r="16" spans="2:8" s="1" customFormat="1" ht="24">
      <c r="B16" s="128"/>
      <c r="C16" s="129"/>
      <c r="D16" s="53"/>
      <c r="E16" s="114" t="s">
        <v>9</v>
      </c>
      <c r="F16" s="218">
        <f>SUM(F13:F15)</f>
        <v>1683300</v>
      </c>
      <c r="G16" s="267">
        <f>SUM(G14:G15)</f>
        <v>338000</v>
      </c>
      <c r="H16" s="101"/>
    </row>
    <row r="17" spans="2:8" s="1" customFormat="1" ht="24">
      <c r="B17" s="121"/>
      <c r="C17" s="51"/>
      <c r="D17" s="48"/>
      <c r="E17" s="122"/>
      <c r="F17" s="123"/>
      <c r="G17" s="124"/>
      <c r="H17" s="125"/>
    </row>
    <row r="18" spans="2:8" s="1" customFormat="1" ht="24">
      <c r="B18" s="121"/>
      <c r="C18" s="51"/>
      <c r="D18" s="48"/>
      <c r="E18" s="122"/>
      <c r="F18" s="123"/>
      <c r="G18" s="124"/>
      <c r="H18" s="125"/>
    </row>
    <row r="19" spans="2:8" s="1" customFormat="1" ht="24">
      <c r="B19" s="121"/>
      <c r="C19" s="51"/>
      <c r="D19" s="48"/>
      <c r="E19" s="122"/>
      <c r="F19" s="123"/>
      <c r="G19" s="124"/>
      <c r="H19" s="125"/>
    </row>
    <row r="20" spans="2:9" s="1" customFormat="1" ht="24">
      <c r="B20" s="332" t="s">
        <v>146</v>
      </c>
      <c r="C20" s="332"/>
      <c r="D20" s="332"/>
      <c r="E20" s="332"/>
      <c r="F20" s="332"/>
      <c r="G20" s="332"/>
      <c r="H20" s="332"/>
      <c r="I20" s="332"/>
    </row>
    <row r="21" spans="2:9" s="1" customFormat="1" ht="24">
      <c r="B21" s="332" t="s">
        <v>140</v>
      </c>
      <c r="C21" s="332"/>
      <c r="D21" s="332"/>
      <c r="E21" s="332"/>
      <c r="F21" s="332"/>
      <c r="G21" s="332"/>
      <c r="H21" s="332"/>
      <c r="I21" s="332"/>
    </row>
    <row r="22" spans="2:9" s="1" customFormat="1" ht="24">
      <c r="B22" s="332" t="s">
        <v>76</v>
      </c>
      <c r="C22" s="332"/>
      <c r="D22" s="332"/>
      <c r="E22" s="332"/>
      <c r="F22" s="332"/>
      <c r="G22" s="332"/>
      <c r="H22" s="332"/>
      <c r="I22" s="332"/>
    </row>
    <row r="23" spans="2:9" s="1" customFormat="1" ht="24">
      <c r="B23" s="226"/>
      <c r="C23" s="226"/>
      <c r="D23" s="226"/>
      <c r="E23" s="226"/>
      <c r="F23" s="76"/>
      <c r="G23" s="84"/>
      <c r="H23" s="226"/>
      <c r="I23" s="3"/>
    </row>
    <row r="24" spans="2:9" s="1" customFormat="1" ht="21.75">
      <c r="B24" s="37" t="s">
        <v>0</v>
      </c>
      <c r="C24" s="37" t="s">
        <v>1</v>
      </c>
      <c r="D24" s="67" t="s">
        <v>2</v>
      </c>
      <c r="E24" s="67" t="s">
        <v>3</v>
      </c>
      <c r="F24" s="143" t="s">
        <v>4</v>
      </c>
      <c r="G24" s="88" t="s">
        <v>4</v>
      </c>
      <c r="H24" s="144" t="s">
        <v>7</v>
      </c>
      <c r="I24"/>
    </row>
    <row r="25" spans="2:9" s="1" customFormat="1" ht="21.75">
      <c r="B25" s="36"/>
      <c r="C25" s="36"/>
      <c r="D25" s="68"/>
      <c r="E25" s="68"/>
      <c r="F25" s="145" t="s">
        <v>5</v>
      </c>
      <c r="G25" s="146" t="s">
        <v>6</v>
      </c>
      <c r="H25" s="147" t="s">
        <v>8</v>
      </c>
      <c r="I25"/>
    </row>
    <row r="26" spans="2:9" s="1" customFormat="1" ht="21.75">
      <c r="B26" s="36"/>
      <c r="C26" s="36"/>
      <c r="D26" s="68"/>
      <c r="E26" s="68"/>
      <c r="F26" s="145" t="s">
        <v>141</v>
      </c>
      <c r="G26" s="146" t="s">
        <v>142</v>
      </c>
      <c r="H26" s="147"/>
      <c r="I26"/>
    </row>
    <row r="27" spans="2:9" s="1" customFormat="1" ht="24">
      <c r="B27" s="39">
        <v>1</v>
      </c>
      <c r="C27" s="166" t="s">
        <v>10</v>
      </c>
      <c r="D27" s="5">
        <v>1</v>
      </c>
      <c r="E27" s="240" t="s">
        <v>143</v>
      </c>
      <c r="F27" s="243">
        <v>885000</v>
      </c>
      <c r="G27" s="243">
        <v>885000</v>
      </c>
      <c r="H27" s="4" t="s">
        <v>24</v>
      </c>
      <c r="I27"/>
    </row>
    <row r="28" spans="2:9" s="1" customFormat="1" ht="24">
      <c r="B28" s="47"/>
      <c r="C28" s="246" t="s">
        <v>44</v>
      </c>
      <c r="D28" s="19"/>
      <c r="E28" s="238"/>
      <c r="F28" s="244"/>
      <c r="G28" s="244"/>
      <c r="H28" s="7"/>
      <c r="I28"/>
    </row>
    <row r="29" spans="2:9" s="1" customFormat="1" ht="24">
      <c r="B29" s="74"/>
      <c r="C29" s="247">
        <v>1.1</v>
      </c>
      <c r="D29" s="19"/>
      <c r="E29" s="238"/>
      <c r="F29" s="244"/>
      <c r="G29" s="244"/>
      <c r="H29" s="7"/>
      <c r="I29"/>
    </row>
    <row r="30" spans="2:9" s="1" customFormat="1" ht="24">
      <c r="B30" s="47">
        <v>2</v>
      </c>
      <c r="C30" s="248" t="s">
        <v>10</v>
      </c>
      <c r="D30" s="4">
        <v>1</v>
      </c>
      <c r="E30" s="240" t="s">
        <v>144</v>
      </c>
      <c r="F30" s="243">
        <v>814000</v>
      </c>
      <c r="G30" s="243">
        <v>814000</v>
      </c>
      <c r="H30" s="4" t="s">
        <v>24</v>
      </c>
      <c r="I30"/>
    </row>
    <row r="31" spans="2:9" s="1" customFormat="1" ht="24">
      <c r="B31" s="47"/>
      <c r="C31" s="248" t="s">
        <v>41</v>
      </c>
      <c r="D31" s="7"/>
      <c r="E31" s="238"/>
      <c r="F31" s="244"/>
      <c r="G31" s="239"/>
      <c r="H31" s="7"/>
      <c r="I31"/>
    </row>
    <row r="32" spans="2:9" s="1" customFormat="1" ht="24">
      <c r="B32" s="47"/>
      <c r="C32" s="125">
        <v>4.3</v>
      </c>
      <c r="D32" s="6"/>
      <c r="E32" s="241"/>
      <c r="F32" s="237"/>
      <c r="G32" s="242"/>
      <c r="H32" s="6"/>
      <c r="I32"/>
    </row>
    <row r="33" spans="2:8" s="1" customFormat="1" ht="24">
      <c r="B33" s="172"/>
      <c r="C33" s="72"/>
      <c r="D33" s="120"/>
      <c r="E33" s="71" t="s">
        <v>9</v>
      </c>
      <c r="F33" s="245">
        <f>SUM(F27:F32)</f>
        <v>1699000</v>
      </c>
      <c r="G33" s="268">
        <f>SUM(G27:G32)</f>
        <v>1699000</v>
      </c>
      <c r="H33" s="63"/>
    </row>
    <row r="34" spans="2:8" s="1" customFormat="1" ht="24">
      <c r="B34" s="121"/>
      <c r="C34" s="51"/>
      <c r="D34" s="48"/>
      <c r="E34" s="48"/>
      <c r="F34" s="123"/>
      <c r="G34" s="124"/>
      <c r="H34" s="125"/>
    </row>
    <row r="35" spans="2:8" s="1" customFormat="1" ht="24">
      <c r="B35" s="121"/>
      <c r="C35" s="51"/>
      <c r="D35" s="48"/>
      <c r="E35" s="48"/>
      <c r="F35" s="123"/>
      <c r="G35" s="124"/>
      <c r="H35" s="125"/>
    </row>
    <row r="36" spans="2:8" s="1" customFormat="1" ht="24">
      <c r="B36" s="121"/>
      <c r="C36" s="51"/>
      <c r="D36" s="48"/>
      <c r="E36" s="48"/>
      <c r="F36" s="123"/>
      <c r="G36" s="124"/>
      <c r="H36" s="125"/>
    </row>
    <row r="37" spans="2:8" s="1" customFormat="1" ht="24">
      <c r="B37" s="121"/>
      <c r="C37" s="51"/>
      <c r="D37" s="48"/>
      <c r="E37" s="48"/>
      <c r="F37" s="123"/>
      <c r="G37" s="124"/>
      <c r="H37" s="125"/>
    </row>
    <row r="38" spans="2:8" s="1" customFormat="1" ht="24">
      <c r="B38" s="121"/>
      <c r="C38" s="51"/>
      <c r="D38" s="48"/>
      <c r="E38" s="48"/>
      <c r="F38" s="123"/>
      <c r="G38" s="124"/>
      <c r="H38" s="125"/>
    </row>
    <row r="39" spans="2:8" s="1" customFormat="1" ht="24">
      <c r="B39" s="121"/>
      <c r="C39" s="51"/>
      <c r="D39" s="48"/>
      <c r="E39" s="48"/>
      <c r="F39" s="123"/>
      <c r="G39" s="124"/>
      <c r="H39" s="125"/>
    </row>
    <row r="40" spans="2:8" s="1" customFormat="1" ht="24">
      <c r="B40" s="121"/>
      <c r="C40" s="51"/>
      <c r="D40" s="48"/>
      <c r="E40" s="48"/>
      <c r="F40" s="123"/>
      <c r="G40" s="124"/>
      <c r="H40" s="125"/>
    </row>
    <row r="41" spans="2:8" s="1" customFormat="1" ht="24">
      <c r="B41" s="121"/>
      <c r="C41" s="51"/>
      <c r="D41" s="48"/>
      <c r="E41" s="48"/>
      <c r="F41" s="123"/>
      <c r="G41" s="124"/>
      <c r="H41" s="125"/>
    </row>
    <row r="42" spans="2:8" s="1" customFormat="1" ht="24">
      <c r="B42" s="121"/>
      <c r="C42" s="51"/>
      <c r="D42" s="48"/>
      <c r="E42" s="48"/>
      <c r="F42" s="123"/>
      <c r="G42" s="124"/>
      <c r="H42" s="125"/>
    </row>
    <row r="43" spans="2:8" s="1" customFormat="1" ht="24">
      <c r="B43" s="121"/>
      <c r="C43" s="51"/>
      <c r="D43" s="48"/>
      <c r="E43" s="48"/>
      <c r="F43" s="123"/>
      <c r="G43" s="124"/>
      <c r="H43" s="125"/>
    </row>
    <row r="44" spans="2:8" s="1" customFormat="1" ht="24">
      <c r="B44" s="121"/>
      <c r="C44" s="51"/>
      <c r="D44" s="48"/>
      <c r="E44" s="48"/>
      <c r="F44" s="123"/>
      <c r="G44" s="124"/>
      <c r="H44" s="125"/>
    </row>
    <row r="45" spans="2:8" s="1" customFormat="1" ht="24">
      <c r="B45" s="121"/>
      <c r="C45" s="51"/>
      <c r="D45" s="48"/>
      <c r="E45" s="48"/>
      <c r="F45" s="123"/>
      <c r="G45" s="124"/>
      <c r="H45" s="125"/>
    </row>
    <row r="46" spans="2:9" s="1" customFormat="1" ht="24">
      <c r="B46" s="332" t="s">
        <v>147</v>
      </c>
      <c r="C46" s="332"/>
      <c r="D46" s="332"/>
      <c r="E46" s="332"/>
      <c r="F46" s="332"/>
      <c r="G46" s="332"/>
      <c r="H46" s="332"/>
      <c r="I46" s="332"/>
    </row>
    <row r="47" spans="2:9" s="1" customFormat="1" ht="24">
      <c r="B47" s="332" t="s">
        <v>45</v>
      </c>
      <c r="C47" s="332"/>
      <c r="D47" s="332"/>
      <c r="E47" s="332"/>
      <c r="F47" s="332"/>
      <c r="G47" s="332"/>
      <c r="H47" s="332"/>
      <c r="I47" s="332"/>
    </row>
    <row r="48" spans="2:9" s="1" customFormat="1" ht="24">
      <c r="B48" s="332" t="s">
        <v>76</v>
      </c>
      <c r="C48" s="332"/>
      <c r="D48" s="332"/>
      <c r="E48" s="332"/>
      <c r="F48" s="332"/>
      <c r="G48" s="332"/>
      <c r="H48" s="332"/>
      <c r="I48" s="332"/>
    </row>
    <row r="49" spans="2:9" s="1" customFormat="1" ht="24">
      <c r="B49" s="25"/>
      <c r="C49" s="51"/>
      <c r="D49" s="25"/>
      <c r="E49" s="31"/>
      <c r="F49" s="126"/>
      <c r="G49" s="90"/>
      <c r="H49" s="25"/>
      <c r="I49"/>
    </row>
    <row r="50" spans="2:9" s="1" customFormat="1" ht="24">
      <c r="B50" s="25"/>
      <c r="C50" s="25"/>
      <c r="D50" s="51"/>
      <c r="E50" s="28"/>
      <c r="F50" s="138"/>
      <c r="G50" s="139" t="s">
        <v>46</v>
      </c>
      <c r="H50" s="28"/>
      <c r="I50"/>
    </row>
    <row r="51" spans="2:9" s="1" customFormat="1" ht="18.75">
      <c r="B51" s="45" t="s">
        <v>0</v>
      </c>
      <c r="C51" s="45" t="s">
        <v>1</v>
      </c>
      <c r="D51" s="45" t="s">
        <v>2</v>
      </c>
      <c r="E51" s="141" t="s">
        <v>3</v>
      </c>
      <c r="F51" s="79" t="s">
        <v>4</v>
      </c>
      <c r="G51" s="85" t="s">
        <v>4</v>
      </c>
      <c r="H51" s="44" t="s">
        <v>7</v>
      </c>
      <c r="I51"/>
    </row>
    <row r="52" spans="2:9" s="1" customFormat="1" ht="18.75">
      <c r="B52" s="63"/>
      <c r="C52" s="63"/>
      <c r="D52" s="63"/>
      <c r="E52" s="125"/>
      <c r="F52" s="140" t="s">
        <v>126</v>
      </c>
      <c r="G52" s="87" t="s">
        <v>6</v>
      </c>
      <c r="H52" s="64" t="s">
        <v>8</v>
      </c>
      <c r="I52"/>
    </row>
    <row r="53" spans="2:9" s="1" customFormat="1" ht="24">
      <c r="B53" s="7"/>
      <c r="C53" s="49" t="s">
        <v>10</v>
      </c>
      <c r="D53" s="53">
        <v>1</v>
      </c>
      <c r="E53" s="105" t="s">
        <v>127</v>
      </c>
      <c r="F53" s="227">
        <v>147000</v>
      </c>
      <c r="G53" s="137">
        <v>145626.17</v>
      </c>
      <c r="H53" s="53" t="s">
        <v>11</v>
      </c>
      <c r="I53"/>
    </row>
    <row r="54" spans="2:9" s="1" customFormat="1" ht="24">
      <c r="B54" s="7"/>
      <c r="C54" s="50" t="s">
        <v>44</v>
      </c>
      <c r="D54" s="47">
        <v>2</v>
      </c>
      <c r="E54" s="105" t="s">
        <v>128</v>
      </c>
      <c r="F54" s="227">
        <v>147000</v>
      </c>
      <c r="G54" s="137">
        <v>145626.17</v>
      </c>
      <c r="H54" s="53" t="s">
        <v>11</v>
      </c>
      <c r="I54"/>
    </row>
    <row r="55" spans="2:9" s="1" customFormat="1" ht="24">
      <c r="B55" s="7"/>
      <c r="C55" s="42">
        <v>1.1</v>
      </c>
      <c r="D55" s="53">
        <v>3</v>
      </c>
      <c r="E55" s="105" t="s">
        <v>129</v>
      </c>
      <c r="F55" s="227">
        <v>144000</v>
      </c>
      <c r="G55" s="137">
        <v>141214.21</v>
      </c>
      <c r="H55" s="53" t="s">
        <v>11</v>
      </c>
      <c r="I55"/>
    </row>
    <row r="56" spans="2:9" s="1" customFormat="1" ht="24">
      <c r="B56" s="7"/>
      <c r="C56" s="51" t="s">
        <v>34</v>
      </c>
      <c r="D56" s="47">
        <v>4</v>
      </c>
      <c r="E56" s="105" t="s">
        <v>130</v>
      </c>
      <c r="F56" s="227">
        <v>317000</v>
      </c>
      <c r="G56" s="137">
        <v>310867.38</v>
      </c>
      <c r="H56" s="53" t="s">
        <v>11</v>
      </c>
      <c r="I56"/>
    </row>
    <row r="57" spans="2:9" s="1" customFormat="1" ht="24">
      <c r="B57" s="7"/>
      <c r="C57" s="51" t="s">
        <v>34</v>
      </c>
      <c r="D57" s="53">
        <v>5</v>
      </c>
      <c r="E57" s="105" t="s">
        <v>131</v>
      </c>
      <c r="F57" s="227">
        <v>361000</v>
      </c>
      <c r="G57" s="137">
        <v>354918.67</v>
      </c>
      <c r="H57" s="53" t="s">
        <v>11</v>
      </c>
      <c r="I57"/>
    </row>
    <row r="58" spans="2:9" s="1" customFormat="1" ht="24">
      <c r="B58" s="7"/>
      <c r="C58" s="51" t="s">
        <v>34</v>
      </c>
      <c r="D58" s="47">
        <v>6</v>
      </c>
      <c r="E58" s="105" t="s">
        <v>136</v>
      </c>
      <c r="F58" s="227">
        <v>147000</v>
      </c>
      <c r="G58" s="137">
        <v>144523.67</v>
      </c>
      <c r="H58" s="53" t="s">
        <v>11</v>
      </c>
      <c r="I58"/>
    </row>
    <row r="59" spans="2:9" s="1" customFormat="1" ht="24">
      <c r="B59" s="7"/>
      <c r="C59" s="51" t="s">
        <v>34</v>
      </c>
      <c r="D59" s="53">
        <v>7</v>
      </c>
      <c r="E59" s="105" t="s">
        <v>132</v>
      </c>
      <c r="F59" s="227">
        <v>147000</v>
      </c>
      <c r="G59" s="137">
        <v>145626.17</v>
      </c>
      <c r="H59" s="53" t="s">
        <v>11</v>
      </c>
      <c r="I59"/>
    </row>
    <row r="60" spans="2:9" s="1" customFormat="1" ht="24">
      <c r="B60" s="7"/>
      <c r="C60" s="51" t="s">
        <v>34</v>
      </c>
      <c r="D60" s="47">
        <v>8</v>
      </c>
      <c r="E60" s="105" t="s">
        <v>133</v>
      </c>
      <c r="F60" s="227">
        <v>140000</v>
      </c>
      <c r="G60" s="137">
        <v>135191.59</v>
      </c>
      <c r="H60" s="53" t="s">
        <v>11</v>
      </c>
      <c r="I60"/>
    </row>
    <row r="61" spans="2:9" s="1" customFormat="1" ht="24">
      <c r="B61" s="7"/>
      <c r="C61" s="51" t="s">
        <v>34</v>
      </c>
      <c r="D61" s="53">
        <v>9</v>
      </c>
      <c r="E61" s="105" t="s">
        <v>134</v>
      </c>
      <c r="F61" s="227">
        <v>294000</v>
      </c>
      <c r="G61" s="137">
        <v>283902.34</v>
      </c>
      <c r="H61" s="53" t="s">
        <v>11</v>
      </c>
      <c r="I61"/>
    </row>
    <row r="62" spans="2:9" s="1" customFormat="1" ht="24">
      <c r="B62" s="7"/>
      <c r="C62" s="51" t="s">
        <v>34</v>
      </c>
      <c r="D62" s="47">
        <v>10</v>
      </c>
      <c r="E62" s="105" t="s">
        <v>135</v>
      </c>
      <c r="F62" s="227">
        <v>294000</v>
      </c>
      <c r="G62" s="137">
        <v>142318.67</v>
      </c>
      <c r="H62" s="53" t="s">
        <v>11</v>
      </c>
      <c r="I62"/>
    </row>
    <row r="63" spans="2:9" s="1" customFormat="1" ht="24">
      <c r="B63" s="7"/>
      <c r="C63" s="51" t="s">
        <v>34</v>
      </c>
      <c r="D63" s="53">
        <v>11</v>
      </c>
      <c r="E63" s="105" t="s">
        <v>137</v>
      </c>
      <c r="F63" s="227">
        <v>147000</v>
      </c>
      <c r="G63" s="137">
        <v>140481.17</v>
      </c>
      <c r="H63" s="53" t="s">
        <v>11</v>
      </c>
      <c r="I63"/>
    </row>
    <row r="64" spans="2:9" s="1" customFormat="1" ht="24.75" thickBot="1">
      <c r="B64" s="7"/>
      <c r="C64" s="51" t="s">
        <v>34</v>
      </c>
      <c r="D64" s="47">
        <v>12</v>
      </c>
      <c r="E64" s="105" t="s">
        <v>138</v>
      </c>
      <c r="F64" s="269">
        <v>148000</v>
      </c>
      <c r="G64" s="198">
        <v>134776.82</v>
      </c>
      <c r="H64" s="53" t="s">
        <v>11</v>
      </c>
      <c r="I64"/>
    </row>
    <row r="65" spans="2:9" s="1" customFormat="1" ht="24.75" thickBot="1">
      <c r="B65" s="9"/>
      <c r="C65" s="11"/>
      <c r="D65" s="114"/>
      <c r="E65" s="129" t="s">
        <v>9</v>
      </c>
      <c r="F65" s="270">
        <f>SUM(F53:F64)</f>
        <v>2433000</v>
      </c>
      <c r="G65" s="264">
        <f>SUM(G53:G64)</f>
        <v>2225073.03</v>
      </c>
      <c r="H65" s="14"/>
      <c r="I65"/>
    </row>
    <row r="66" spans="2:8" s="1" customFormat="1" ht="24">
      <c r="B66" s="121"/>
      <c r="C66" s="51"/>
      <c r="D66" s="48"/>
      <c r="E66" s="48"/>
      <c r="F66" s="123"/>
      <c r="G66" s="124"/>
      <c r="H66" s="125"/>
    </row>
    <row r="67" spans="2:8" s="1" customFormat="1" ht="24">
      <c r="B67" s="121"/>
      <c r="C67" s="51"/>
      <c r="D67" s="48"/>
      <c r="E67" s="48"/>
      <c r="F67" s="123"/>
      <c r="G67" s="124"/>
      <c r="H67" s="125"/>
    </row>
    <row r="68" spans="2:8" s="1" customFormat="1" ht="24">
      <c r="B68" s="121"/>
      <c r="C68" s="51"/>
      <c r="D68" s="48"/>
      <c r="E68" s="48"/>
      <c r="F68" s="123"/>
      <c r="G68" s="124"/>
      <c r="H68" s="125"/>
    </row>
    <row r="69" spans="2:8" s="1" customFormat="1" ht="24">
      <c r="B69" s="121"/>
      <c r="C69" s="51"/>
      <c r="D69" s="48"/>
      <c r="E69" s="48"/>
      <c r="F69" s="123"/>
      <c r="G69" s="124"/>
      <c r="H69" s="125"/>
    </row>
    <row r="70" spans="2:8" s="1" customFormat="1" ht="24">
      <c r="B70" s="121"/>
      <c r="C70" s="51"/>
      <c r="D70" s="48"/>
      <c r="E70" s="48"/>
      <c r="F70" s="123"/>
      <c r="G70" s="124"/>
      <c r="H70" s="125"/>
    </row>
    <row r="71" spans="2:8" s="1" customFormat="1" ht="24">
      <c r="B71" s="121"/>
      <c r="C71" s="51"/>
      <c r="D71" s="48"/>
      <c r="E71" s="48"/>
      <c r="F71" s="123"/>
      <c r="G71" s="124"/>
      <c r="H71" s="125"/>
    </row>
    <row r="72" spans="2:8" s="1" customFormat="1" ht="24">
      <c r="B72" s="121"/>
      <c r="C72" s="51"/>
      <c r="D72" s="48"/>
      <c r="E72" s="48"/>
      <c r="F72" s="123"/>
      <c r="G72" s="124"/>
      <c r="H72" s="125"/>
    </row>
    <row r="73" spans="2:8" s="1" customFormat="1" ht="24">
      <c r="B73" s="121"/>
      <c r="C73" s="51"/>
      <c r="D73" s="48"/>
      <c r="E73" s="48"/>
      <c r="F73" s="123"/>
      <c r="G73" s="124"/>
      <c r="H73" s="125"/>
    </row>
    <row r="74" spans="2:8" s="1" customFormat="1" ht="24">
      <c r="B74" s="121"/>
      <c r="C74" s="51"/>
      <c r="D74" s="48"/>
      <c r="E74" s="48"/>
      <c r="F74" s="123"/>
      <c r="G74" s="124"/>
      <c r="H74" s="125"/>
    </row>
    <row r="75" spans="2:8" s="1" customFormat="1" ht="24">
      <c r="B75" s="121"/>
      <c r="C75" s="51"/>
      <c r="D75" s="48"/>
      <c r="E75" s="48"/>
      <c r="F75" s="123"/>
      <c r="G75" s="124"/>
      <c r="H75" s="125"/>
    </row>
    <row r="76" spans="2:8" s="1" customFormat="1" ht="24">
      <c r="B76" s="121"/>
      <c r="C76" s="51"/>
      <c r="D76" s="48"/>
      <c r="E76" s="48"/>
      <c r="F76" s="123"/>
      <c r="G76" s="124"/>
      <c r="H76" s="125"/>
    </row>
    <row r="77" spans="2:9" ht="24">
      <c r="B77" s="332" t="s">
        <v>147</v>
      </c>
      <c r="C77" s="332"/>
      <c r="D77" s="332"/>
      <c r="E77" s="332"/>
      <c r="F77" s="332"/>
      <c r="G77" s="332"/>
      <c r="H77" s="332"/>
      <c r="I77" s="332"/>
    </row>
    <row r="78" spans="2:9" ht="24">
      <c r="B78" s="332" t="s">
        <v>45</v>
      </c>
      <c r="C78" s="332"/>
      <c r="D78" s="332"/>
      <c r="E78" s="332"/>
      <c r="F78" s="332"/>
      <c r="G78" s="332"/>
      <c r="H78" s="332"/>
      <c r="I78" s="332"/>
    </row>
    <row r="79" spans="2:9" ht="24">
      <c r="B79" s="332" t="s">
        <v>76</v>
      </c>
      <c r="C79" s="332"/>
      <c r="D79" s="332"/>
      <c r="E79" s="332"/>
      <c r="F79" s="332"/>
      <c r="G79" s="332"/>
      <c r="H79" s="332"/>
      <c r="I79" s="332"/>
    </row>
    <row r="80" spans="2:9" ht="24">
      <c r="B80" s="99"/>
      <c r="C80" s="99"/>
      <c r="D80" s="99"/>
      <c r="E80" s="99"/>
      <c r="F80" s="99"/>
      <c r="G80" s="99"/>
      <c r="H80" s="99"/>
      <c r="I80" s="99"/>
    </row>
    <row r="81" spans="2:8" ht="21">
      <c r="B81" s="148" t="s">
        <v>0</v>
      </c>
      <c r="C81" s="148" t="s">
        <v>1</v>
      </c>
      <c r="D81" s="148" t="s">
        <v>2</v>
      </c>
      <c r="E81" s="149" t="s">
        <v>3</v>
      </c>
      <c r="F81" s="150" t="s">
        <v>4</v>
      </c>
      <c r="G81" s="151" t="s">
        <v>4</v>
      </c>
      <c r="H81" s="149" t="s">
        <v>7</v>
      </c>
    </row>
    <row r="82" spans="2:8" ht="21">
      <c r="B82" s="152"/>
      <c r="C82" s="152"/>
      <c r="D82" s="152"/>
      <c r="E82" s="153"/>
      <c r="F82" s="154" t="s">
        <v>67</v>
      </c>
      <c r="G82" s="155"/>
      <c r="H82" s="153"/>
    </row>
    <row r="83" spans="2:8" ht="21">
      <c r="B83" s="156"/>
      <c r="C83" s="156"/>
      <c r="D83" s="156"/>
      <c r="E83" s="157"/>
      <c r="F83" s="158" t="s">
        <v>68</v>
      </c>
      <c r="G83" s="159" t="s">
        <v>6</v>
      </c>
      <c r="H83" s="157" t="s">
        <v>8</v>
      </c>
    </row>
    <row r="84" spans="2:8" ht="19.5" customHeight="1">
      <c r="B84" s="103"/>
      <c r="C84" s="49" t="s">
        <v>10</v>
      </c>
      <c r="D84" s="109">
        <v>1</v>
      </c>
      <c r="E84" s="111" t="s">
        <v>124</v>
      </c>
      <c r="F84" s="230">
        <v>144000</v>
      </c>
      <c r="G84" s="130">
        <v>139774.21</v>
      </c>
      <c r="H84" s="53" t="s">
        <v>11</v>
      </c>
    </row>
    <row r="85" spans="2:8" ht="24.75" thickBot="1">
      <c r="B85" s="42"/>
      <c r="C85" s="50" t="s">
        <v>44</v>
      </c>
      <c r="D85" s="53">
        <v>2</v>
      </c>
      <c r="E85" s="23" t="s">
        <v>125</v>
      </c>
      <c r="F85" s="249">
        <v>163000</v>
      </c>
      <c r="G85" s="266">
        <v>158116.64</v>
      </c>
      <c r="H85" s="53" t="s">
        <v>11</v>
      </c>
    </row>
    <row r="86" spans="2:8" ht="24.75" thickBot="1">
      <c r="B86" s="172"/>
      <c r="C86" s="172">
        <v>1.1</v>
      </c>
      <c r="D86" s="53"/>
      <c r="E86" s="129" t="s">
        <v>9</v>
      </c>
      <c r="F86" s="271">
        <f>SUM(F84:F85)</f>
        <v>307000</v>
      </c>
      <c r="G86" s="259">
        <f>SUM(G84:G85)</f>
        <v>297890.85</v>
      </c>
      <c r="H86" s="258"/>
    </row>
    <row r="87" spans="2:8" ht="24">
      <c r="B87" s="25"/>
      <c r="C87" s="51"/>
      <c r="D87" s="25"/>
      <c r="E87" s="127"/>
      <c r="F87" s="126"/>
      <c r="G87" s="90"/>
      <c r="H87" s="25"/>
    </row>
    <row r="88" spans="2:8" ht="24">
      <c r="B88" s="25"/>
      <c r="C88" s="51"/>
      <c r="D88" s="25"/>
      <c r="E88" s="31"/>
      <c r="F88" s="126"/>
      <c r="G88" s="90"/>
      <c r="H88" s="25"/>
    </row>
    <row r="89" spans="2:8" s="1" customFormat="1" ht="24">
      <c r="B89" s="25"/>
      <c r="C89" s="15"/>
      <c r="D89" s="25"/>
      <c r="E89" s="15"/>
      <c r="F89" s="70"/>
      <c r="G89" s="90"/>
      <c r="H89" s="25"/>
    </row>
    <row r="90" spans="2:9" s="1" customFormat="1" ht="24">
      <c r="B90" s="332" t="s">
        <v>147</v>
      </c>
      <c r="C90" s="332"/>
      <c r="D90" s="332"/>
      <c r="E90" s="332"/>
      <c r="F90" s="332"/>
      <c r="G90" s="332"/>
      <c r="H90" s="332"/>
      <c r="I90" s="332"/>
    </row>
    <row r="91" spans="2:9" s="1" customFormat="1" ht="24">
      <c r="B91" s="332" t="s">
        <v>45</v>
      </c>
      <c r="C91" s="332"/>
      <c r="D91" s="332"/>
      <c r="E91" s="332"/>
      <c r="F91" s="332"/>
      <c r="G91" s="332"/>
      <c r="H91" s="332"/>
      <c r="I91" s="332"/>
    </row>
    <row r="92" spans="2:9" s="1" customFormat="1" ht="24">
      <c r="B92" s="332" t="s">
        <v>76</v>
      </c>
      <c r="C92" s="332"/>
      <c r="D92" s="332"/>
      <c r="E92" s="332"/>
      <c r="F92" s="332"/>
      <c r="G92" s="332"/>
      <c r="H92" s="332"/>
      <c r="I92" s="332"/>
    </row>
    <row r="93" spans="2:9" s="1" customFormat="1" ht="24">
      <c r="B93" s="231"/>
      <c r="C93" s="231"/>
      <c r="D93" s="231"/>
      <c r="E93" s="231"/>
      <c r="F93" s="231"/>
      <c r="G93" s="231"/>
      <c r="H93" s="231"/>
      <c r="I93" s="231"/>
    </row>
    <row r="94" spans="2:9" s="1" customFormat="1" ht="21">
      <c r="B94" s="148" t="s">
        <v>0</v>
      </c>
      <c r="C94" s="148" t="s">
        <v>1</v>
      </c>
      <c r="D94" s="148" t="s">
        <v>2</v>
      </c>
      <c r="E94" s="149" t="s">
        <v>3</v>
      </c>
      <c r="F94" s="150" t="s">
        <v>4</v>
      </c>
      <c r="G94" s="151" t="s">
        <v>4</v>
      </c>
      <c r="H94" s="148" t="s">
        <v>7</v>
      </c>
      <c r="I94"/>
    </row>
    <row r="95" spans="2:9" s="1" customFormat="1" ht="21">
      <c r="B95" s="152"/>
      <c r="C95" s="152"/>
      <c r="D95" s="152"/>
      <c r="E95" s="153"/>
      <c r="F95" s="154" t="s">
        <v>149</v>
      </c>
      <c r="G95" s="155" t="s">
        <v>6</v>
      </c>
      <c r="H95" s="152" t="s">
        <v>8</v>
      </c>
      <c r="I95"/>
    </row>
    <row r="96" spans="2:9" s="1" customFormat="1" ht="21">
      <c r="B96" s="152"/>
      <c r="C96" s="152"/>
      <c r="D96" s="152"/>
      <c r="E96" s="153"/>
      <c r="F96" s="154" t="s">
        <v>150</v>
      </c>
      <c r="G96" s="155"/>
      <c r="H96" s="152"/>
      <c r="I96"/>
    </row>
    <row r="97" spans="2:9" s="1" customFormat="1" ht="24">
      <c r="B97" s="318"/>
      <c r="C97" s="316" t="s">
        <v>10</v>
      </c>
      <c r="D97" s="273">
        <v>1</v>
      </c>
      <c r="E97" s="225" t="s">
        <v>151</v>
      </c>
      <c r="F97" s="277">
        <v>40000</v>
      </c>
      <c r="G97" s="251">
        <v>18341.88</v>
      </c>
      <c r="H97" s="4" t="s">
        <v>24</v>
      </c>
      <c r="I97"/>
    </row>
    <row r="98" spans="2:9" s="1" customFormat="1" ht="24">
      <c r="B98" s="103"/>
      <c r="C98" s="317" t="s">
        <v>44</v>
      </c>
      <c r="D98" s="274"/>
      <c r="E98" s="110"/>
      <c r="F98" s="276"/>
      <c r="G98" s="250"/>
      <c r="H98" s="47"/>
      <c r="I98"/>
    </row>
    <row r="99" spans="2:9" s="1" customFormat="1" ht="24">
      <c r="B99" s="42"/>
      <c r="C99" s="121">
        <v>1.4</v>
      </c>
      <c r="D99" s="52"/>
      <c r="E99" s="275"/>
      <c r="F99" s="276"/>
      <c r="G99" s="250"/>
      <c r="H99" s="47"/>
      <c r="I99"/>
    </row>
    <row r="100" spans="2:8" s="1" customFormat="1" ht="24">
      <c r="B100" s="7"/>
      <c r="C100" s="15"/>
      <c r="D100" s="24"/>
      <c r="E100" s="114" t="s">
        <v>154</v>
      </c>
      <c r="F100" s="278">
        <v>40000</v>
      </c>
      <c r="G100" s="94">
        <v>18341.88</v>
      </c>
      <c r="H100" s="7"/>
    </row>
    <row r="101" spans="2:8" s="1" customFormat="1" ht="24">
      <c r="B101" s="7"/>
      <c r="C101" s="15"/>
      <c r="D101" s="24"/>
      <c r="E101" s="337" t="s">
        <v>153</v>
      </c>
      <c r="F101" s="333">
        <v>6162300</v>
      </c>
      <c r="G101" s="335">
        <v>4578305.76</v>
      </c>
      <c r="H101" s="7"/>
    </row>
    <row r="102" spans="2:8" s="1" customFormat="1" ht="24.75" thickBot="1">
      <c r="B102" s="6"/>
      <c r="C102" s="56"/>
      <c r="D102" s="9"/>
      <c r="E102" s="338"/>
      <c r="F102" s="334"/>
      <c r="G102" s="336"/>
      <c r="H102" s="272"/>
    </row>
    <row r="103" spans="2:8" s="1" customFormat="1" ht="24">
      <c r="B103" s="25"/>
      <c r="C103" s="15"/>
      <c r="D103" s="25"/>
      <c r="E103" s="15"/>
      <c r="F103" s="70"/>
      <c r="G103" s="90"/>
      <c r="H103" s="25"/>
    </row>
    <row r="104" spans="2:8" s="1" customFormat="1" ht="24">
      <c r="B104" s="25"/>
      <c r="C104" s="15"/>
      <c r="D104" s="25"/>
      <c r="E104" s="15"/>
      <c r="F104" s="70"/>
      <c r="G104" s="90"/>
      <c r="H104" s="25"/>
    </row>
    <row r="105" spans="2:8" s="1" customFormat="1" ht="20.25" customHeight="1">
      <c r="B105" s="25"/>
      <c r="C105" s="15"/>
      <c r="D105" s="25"/>
      <c r="E105" s="15"/>
      <c r="F105" s="70"/>
      <c r="G105" s="90"/>
      <c r="H105" s="25"/>
    </row>
    <row r="106" spans="2:8" s="1" customFormat="1" ht="15.75" customHeight="1">
      <c r="B106" s="25"/>
      <c r="C106" s="15"/>
      <c r="D106" s="25"/>
      <c r="E106" s="15"/>
      <c r="F106" s="70"/>
      <c r="G106" s="90"/>
      <c r="H106" s="25"/>
    </row>
    <row r="107" spans="2:8" s="1" customFormat="1" ht="24">
      <c r="B107" s="25"/>
      <c r="C107" s="15"/>
      <c r="D107" s="25"/>
      <c r="E107" s="15"/>
      <c r="F107" s="70"/>
      <c r="G107" s="90"/>
      <c r="H107" s="25"/>
    </row>
    <row r="108" spans="2:8" s="1" customFormat="1" ht="24">
      <c r="B108" s="25"/>
      <c r="C108" s="15"/>
      <c r="D108" s="25"/>
      <c r="E108" s="15"/>
      <c r="F108" s="70"/>
      <c r="G108" s="90"/>
      <c r="H108" s="25"/>
    </row>
    <row r="109" spans="2:8" s="1" customFormat="1" ht="18" customHeight="1">
      <c r="B109" s="25"/>
      <c r="C109" s="15"/>
      <c r="D109" s="25"/>
      <c r="E109" s="15"/>
      <c r="F109" s="70"/>
      <c r="G109" s="90"/>
      <c r="H109" s="25"/>
    </row>
    <row r="110" spans="1:256" s="1" customFormat="1" ht="24">
      <c r="A110" s="332" t="s">
        <v>145</v>
      </c>
      <c r="B110" s="332"/>
      <c r="C110" s="332"/>
      <c r="D110" s="332"/>
      <c r="E110" s="332"/>
      <c r="F110" s="332"/>
      <c r="G110" s="332"/>
      <c r="H110" s="332"/>
      <c r="I110" s="331"/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331"/>
      <c r="AM110" s="331"/>
      <c r="AN110" s="331"/>
      <c r="AO110" s="331"/>
      <c r="AP110" s="331"/>
      <c r="AQ110" s="331"/>
      <c r="AR110" s="331"/>
      <c r="AS110" s="331"/>
      <c r="AT110" s="331"/>
      <c r="AU110" s="331"/>
      <c r="AV110" s="331"/>
      <c r="AW110" s="331"/>
      <c r="AX110" s="331"/>
      <c r="AY110" s="331"/>
      <c r="AZ110" s="331"/>
      <c r="BA110" s="331"/>
      <c r="BB110" s="331"/>
      <c r="BC110" s="331"/>
      <c r="BD110" s="331"/>
      <c r="BE110" s="331"/>
      <c r="BF110" s="331"/>
      <c r="BG110" s="331"/>
      <c r="BH110" s="331"/>
      <c r="BI110" s="331"/>
      <c r="BJ110" s="331"/>
      <c r="BK110" s="331"/>
      <c r="BL110" s="331"/>
      <c r="BM110" s="331"/>
      <c r="BN110" s="331"/>
      <c r="BO110" s="331"/>
      <c r="BP110" s="331"/>
      <c r="BQ110" s="331"/>
      <c r="BR110" s="331"/>
      <c r="BS110" s="331"/>
      <c r="BT110" s="331"/>
      <c r="BU110" s="331"/>
      <c r="BV110" s="331"/>
      <c r="BW110" s="331"/>
      <c r="BX110" s="331"/>
      <c r="BY110" s="331"/>
      <c r="BZ110" s="331"/>
      <c r="CA110" s="331"/>
      <c r="CB110" s="331"/>
      <c r="CC110" s="331"/>
      <c r="CD110" s="331"/>
      <c r="CE110" s="331"/>
      <c r="CF110" s="331"/>
      <c r="CG110" s="331"/>
      <c r="CH110" s="331"/>
      <c r="CI110" s="331"/>
      <c r="CJ110" s="331"/>
      <c r="CK110" s="331"/>
      <c r="CL110" s="331"/>
      <c r="CM110" s="331"/>
      <c r="CN110" s="331"/>
      <c r="CO110" s="331"/>
      <c r="CP110" s="331"/>
      <c r="CQ110" s="331"/>
      <c r="CR110" s="331"/>
      <c r="CS110" s="331"/>
      <c r="CT110" s="331"/>
      <c r="CU110" s="331"/>
      <c r="CV110" s="331"/>
      <c r="CW110" s="331"/>
      <c r="CX110" s="331"/>
      <c r="CY110" s="331"/>
      <c r="CZ110" s="331"/>
      <c r="DA110" s="331"/>
      <c r="DB110" s="331"/>
      <c r="DC110" s="331"/>
      <c r="DD110" s="331"/>
      <c r="DE110" s="331"/>
      <c r="DF110" s="331"/>
      <c r="DG110" s="331"/>
      <c r="DH110" s="331"/>
      <c r="DI110" s="331"/>
      <c r="DJ110" s="331"/>
      <c r="DK110" s="331"/>
      <c r="DL110" s="331"/>
      <c r="DM110" s="331"/>
      <c r="DN110" s="331"/>
      <c r="DO110" s="331"/>
      <c r="DP110" s="331"/>
      <c r="DQ110" s="331"/>
      <c r="DR110" s="331"/>
      <c r="DS110" s="331"/>
      <c r="DT110" s="331"/>
      <c r="DU110" s="331"/>
      <c r="DV110" s="331"/>
      <c r="DW110" s="331"/>
      <c r="DX110" s="331"/>
      <c r="DY110" s="331"/>
      <c r="DZ110" s="331"/>
      <c r="EA110" s="331"/>
      <c r="EB110" s="331"/>
      <c r="EC110" s="331"/>
      <c r="ED110" s="331"/>
      <c r="EE110" s="331"/>
      <c r="EF110" s="331"/>
      <c r="EG110" s="331"/>
      <c r="EH110" s="331"/>
      <c r="EI110" s="331"/>
      <c r="EJ110" s="331"/>
      <c r="EK110" s="331"/>
      <c r="EL110" s="331"/>
      <c r="EM110" s="331"/>
      <c r="EN110" s="331"/>
      <c r="EO110" s="331"/>
      <c r="EP110" s="331"/>
      <c r="EQ110" s="331"/>
      <c r="ER110" s="331"/>
      <c r="ES110" s="331"/>
      <c r="ET110" s="331"/>
      <c r="EU110" s="331"/>
      <c r="EV110" s="331"/>
      <c r="EW110" s="331"/>
      <c r="EX110" s="331"/>
      <c r="EY110" s="331"/>
      <c r="EZ110" s="331"/>
      <c r="FA110" s="331"/>
      <c r="FB110" s="331"/>
      <c r="FC110" s="331"/>
      <c r="FD110" s="331"/>
      <c r="FE110" s="331"/>
      <c r="FF110" s="331"/>
      <c r="FG110" s="331"/>
      <c r="FH110" s="331"/>
      <c r="FI110" s="331"/>
      <c r="FJ110" s="331"/>
      <c r="FK110" s="331"/>
      <c r="FL110" s="331"/>
      <c r="FM110" s="331"/>
      <c r="FN110" s="331"/>
      <c r="FO110" s="331"/>
      <c r="FP110" s="331"/>
      <c r="FQ110" s="331"/>
      <c r="FR110" s="331"/>
      <c r="FS110" s="331"/>
      <c r="FT110" s="331"/>
      <c r="FU110" s="331"/>
      <c r="FV110" s="331"/>
      <c r="FW110" s="331"/>
      <c r="FX110" s="331"/>
      <c r="FY110" s="331"/>
      <c r="FZ110" s="331"/>
      <c r="GA110" s="331"/>
      <c r="GB110" s="331"/>
      <c r="GC110" s="331"/>
      <c r="GD110" s="331"/>
      <c r="GE110" s="331"/>
      <c r="GF110" s="331"/>
      <c r="GG110" s="331"/>
      <c r="GH110" s="331"/>
      <c r="GI110" s="331"/>
      <c r="GJ110" s="331"/>
      <c r="GK110" s="331"/>
      <c r="GL110" s="331"/>
      <c r="GM110" s="331"/>
      <c r="GN110" s="331"/>
      <c r="GO110" s="331"/>
      <c r="GP110" s="331"/>
      <c r="GQ110" s="331"/>
      <c r="GR110" s="331"/>
      <c r="GS110" s="331"/>
      <c r="GT110" s="331"/>
      <c r="GU110" s="331"/>
      <c r="GV110" s="331"/>
      <c r="GW110" s="331"/>
      <c r="GX110" s="331"/>
      <c r="GY110" s="331"/>
      <c r="GZ110" s="331"/>
      <c r="HA110" s="331"/>
      <c r="HB110" s="331"/>
      <c r="HC110" s="331"/>
      <c r="HD110" s="331"/>
      <c r="HE110" s="331"/>
      <c r="HF110" s="331"/>
      <c r="HG110" s="331"/>
      <c r="HH110" s="331"/>
      <c r="HI110" s="331"/>
      <c r="HJ110" s="331"/>
      <c r="HK110" s="331"/>
      <c r="HL110" s="331"/>
      <c r="HM110" s="331"/>
      <c r="HN110" s="331"/>
      <c r="HO110" s="331"/>
      <c r="HP110" s="331"/>
      <c r="HQ110" s="331"/>
      <c r="HR110" s="331"/>
      <c r="HS110" s="331"/>
      <c r="HT110" s="331"/>
      <c r="HU110" s="331"/>
      <c r="HV110" s="331"/>
      <c r="HW110" s="331"/>
      <c r="HX110" s="331"/>
      <c r="HY110" s="331"/>
      <c r="HZ110" s="331"/>
      <c r="IA110" s="331"/>
      <c r="IB110" s="331"/>
      <c r="IC110" s="331"/>
      <c r="ID110" s="331"/>
      <c r="IE110" s="331"/>
      <c r="IF110" s="331"/>
      <c r="IG110" s="331"/>
      <c r="IH110" s="331"/>
      <c r="II110" s="331"/>
      <c r="IJ110" s="331"/>
      <c r="IK110" s="331"/>
      <c r="IL110" s="331"/>
      <c r="IM110" s="331"/>
      <c r="IN110" s="331"/>
      <c r="IO110" s="331"/>
      <c r="IP110" s="331"/>
      <c r="IQ110" s="331"/>
      <c r="IR110" s="331"/>
      <c r="IS110" s="331"/>
      <c r="IT110" s="331"/>
      <c r="IU110" s="331"/>
      <c r="IV110" s="331"/>
    </row>
    <row r="111" spans="1:256" s="1" customFormat="1" ht="24">
      <c r="A111" s="332" t="s">
        <v>45</v>
      </c>
      <c r="B111" s="332"/>
      <c r="C111" s="332"/>
      <c r="D111" s="332"/>
      <c r="E111" s="332"/>
      <c r="F111" s="332"/>
      <c r="G111" s="332"/>
      <c r="H111" s="332"/>
      <c r="I111" s="331"/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331"/>
      <c r="AL111" s="331"/>
      <c r="AM111" s="331"/>
      <c r="AN111" s="331"/>
      <c r="AO111" s="331"/>
      <c r="AP111" s="331"/>
      <c r="AQ111" s="331"/>
      <c r="AR111" s="331"/>
      <c r="AS111" s="331"/>
      <c r="AT111" s="331"/>
      <c r="AU111" s="331"/>
      <c r="AV111" s="331"/>
      <c r="AW111" s="331"/>
      <c r="AX111" s="331"/>
      <c r="AY111" s="331"/>
      <c r="AZ111" s="331"/>
      <c r="BA111" s="331"/>
      <c r="BB111" s="331"/>
      <c r="BC111" s="331"/>
      <c r="BD111" s="331"/>
      <c r="BE111" s="331"/>
      <c r="BF111" s="331"/>
      <c r="BG111" s="331"/>
      <c r="BH111" s="331"/>
      <c r="BI111" s="331"/>
      <c r="BJ111" s="331"/>
      <c r="BK111" s="331"/>
      <c r="BL111" s="331"/>
      <c r="BM111" s="331"/>
      <c r="BN111" s="331"/>
      <c r="BO111" s="331"/>
      <c r="BP111" s="331"/>
      <c r="BQ111" s="331"/>
      <c r="BR111" s="331"/>
      <c r="BS111" s="331"/>
      <c r="BT111" s="331"/>
      <c r="BU111" s="331"/>
      <c r="BV111" s="331"/>
      <c r="BW111" s="331"/>
      <c r="BX111" s="331"/>
      <c r="BY111" s="331"/>
      <c r="BZ111" s="331"/>
      <c r="CA111" s="331"/>
      <c r="CB111" s="331"/>
      <c r="CC111" s="331"/>
      <c r="CD111" s="331"/>
      <c r="CE111" s="331"/>
      <c r="CF111" s="331"/>
      <c r="CG111" s="331"/>
      <c r="CH111" s="331"/>
      <c r="CI111" s="331"/>
      <c r="CJ111" s="331"/>
      <c r="CK111" s="331"/>
      <c r="CL111" s="331"/>
      <c r="CM111" s="331"/>
      <c r="CN111" s="331"/>
      <c r="CO111" s="331"/>
      <c r="CP111" s="331"/>
      <c r="CQ111" s="331"/>
      <c r="CR111" s="331"/>
      <c r="CS111" s="331"/>
      <c r="CT111" s="331"/>
      <c r="CU111" s="331"/>
      <c r="CV111" s="331"/>
      <c r="CW111" s="331"/>
      <c r="CX111" s="331"/>
      <c r="CY111" s="331"/>
      <c r="CZ111" s="331"/>
      <c r="DA111" s="331"/>
      <c r="DB111" s="331"/>
      <c r="DC111" s="331"/>
      <c r="DD111" s="331"/>
      <c r="DE111" s="331"/>
      <c r="DF111" s="331"/>
      <c r="DG111" s="331"/>
      <c r="DH111" s="331"/>
      <c r="DI111" s="331"/>
      <c r="DJ111" s="331"/>
      <c r="DK111" s="331"/>
      <c r="DL111" s="331"/>
      <c r="DM111" s="331"/>
      <c r="DN111" s="331"/>
      <c r="DO111" s="331"/>
      <c r="DP111" s="331"/>
      <c r="DQ111" s="331"/>
      <c r="DR111" s="331"/>
      <c r="DS111" s="331"/>
      <c r="DT111" s="331"/>
      <c r="DU111" s="331"/>
      <c r="DV111" s="331"/>
      <c r="DW111" s="331"/>
      <c r="DX111" s="331"/>
      <c r="DY111" s="331"/>
      <c r="DZ111" s="331"/>
      <c r="EA111" s="331"/>
      <c r="EB111" s="331"/>
      <c r="EC111" s="331"/>
      <c r="ED111" s="331"/>
      <c r="EE111" s="331"/>
      <c r="EF111" s="331"/>
      <c r="EG111" s="331"/>
      <c r="EH111" s="331"/>
      <c r="EI111" s="331"/>
      <c r="EJ111" s="331"/>
      <c r="EK111" s="331"/>
      <c r="EL111" s="331"/>
      <c r="EM111" s="331"/>
      <c r="EN111" s="331"/>
      <c r="EO111" s="331"/>
      <c r="EP111" s="331"/>
      <c r="EQ111" s="331"/>
      <c r="ER111" s="331"/>
      <c r="ES111" s="331"/>
      <c r="ET111" s="331"/>
      <c r="EU111" s="331"/>
      <c r="EV111" s="331"/>
      <c r="EW111" s="331"/>
      <c r="EX111" s="331"/>
      <c r="EY111" s="331"/>
      <c r="EZ111" s="331"/>
      <c r="FA111" s="331"/>
      <c r="FB111" s="331"/>
      <c r="FC111" s="331"/>
      <c r="FD111" s="331"/>
      <c r="FE111" s="331"/>
      <c r="FF111" s="331"/>
      <c r="FG111" s="331"/>
      <c r="FH111" s="331"/>
      <c r="FI111" s="331"/>
      <c r="FJ111" s="331"/>
      <c r="FK111" s="331"/>
      <c r="FL111" s="331"/>
      <c r="FM111" s="331"/>
      <c r="FN111" s="331"/>
      <c r="FO111" s="331"/>
      <c r="FP111" s="331"/>
      <c r="FQ111" s="331"/>
      <c r="FR111" s="331"/>
      <c r="FS111" s="331"/>
      <c r="FT111" s="331"/>
      <c r="FU111" s="331"/>
      <c r="FV111" s="331"/>
      <c r="FW111" s="331"/>
      <c r="FX111" s="331"/>
      <c r="FY111" s="331"/>
      <c r="FZ111" s="331"/>
      <c r="GA111" s="331"/>
      <c r="GB111" s="331"/>
      <c r="GC111" s="331"/>
      <c r="GD111" s="331"/>
      <c r="GE111" s="331"/>
      <c r="GF111" s="331"/>
      <c r="GG111" s="331"/>
      <c r="GH111" s="331"/>
      <c r="GI111" s="331"/>
      <c r="GJ111" s="331"/>
      <c r="GK111" s="331"/>
      <c r="GL111" s="331"/>
      <c r="GM111" s="331"/>
      <c r="GN111" s="331"/>
      <c r="GO111" s="331"/>
      <c r="GP111" s="331"/>
      <c r="GQ111" s="331"/>
      <c r="GR111" s="331"/>
      <c r="GS111" s="331"/>
      <c r="GT111" s="331"/>
      <c r="GU111" s="331"/>
      <c r="GV111" s="331"/>
      <c r="GW111" s="331"/>
      <c r="GX111" s="331"/>
      <c r="GY111" s="331"/>
      <c r="GZ111" s="331"/>
      <c r="HA111" s="331"/>
      <c r="HB111" s="331"/>
      <c r="HC111" s="331"/>
      <c r="HD111" s="331"/>
      <c r="HE111" s="331"/>
      <c r="HF111" s="331"/>
      <c r="HG111" s="331"/>
      <c r="HH111" s="331"/>
      <c r="HI111" s="331"/>
      <c r="HJ111" s="331"/>
      <c r="HK111" s="331"/>
      <c r="HL111" s="331"/>
      <c r="HM111" s="331"/>
      <c r="HN111" s="331"/>
      <c r="HO111" s="331"/>
      <c r="HP111" s="331"/>
      <c r="HQ111" s="331"/>
      <c r="HR111" s="331"/>
      <c r="HS111" s="331"/>
      <c r="HT111" s="331"/>
      <c r="HU111" s="331"/>
      <c r="HV111" s="331"/>
      <c r="HW111" s="331"/>
      <c r="HX111" s="331"/>
      <c r="HY111" s="331"/>
      <c r="HZ111" s="331"/>
      <c r="IA111" s="331"/>
      <c r="IB111" s="331"/>
      <c r="IC111" s="331"/>
      <c r="ID111" s="331"/>
      <c r="IE111" s="331"/>
      <c r="IF111" s="331"/>
      <c r="IG111" s="331"/>
      <c r="IH111" s="331"/>
      <c r="II111" s="331"/>
      <c r="IJ111" s="331"/>
      <c r="IK111" s="331"/>
      <c r="IL111" s="331"/>
      <c r="IM111" s="331"/>
      <c r="IN111" s="331"/>
      <c r="IO111" s="331"/>
      <c r="IP111" s="331"/>
      <c r="IQ111" s="331"/>
      <c r="IR111" s="331"/>
      <c r="IS111" s="331"/>
      <c r="IT111" s="331"/>
      <c r="IU111" s="331"/>
      <c r="IV111" s="331"/>
    </row>
    <row r="112" spans="1:256" s="1" customFormat="1" ht="24">
      <c r="A112" s="332" t="s">
        <v>76</v>
      </c>
      <c r="B112" s="332"/>
      <c r="C112" s="332"/>
      <c r="D112" s="332"/>
      <c r="E112" s="332"/>
      <c r="F112" s="332"/>
      <c r="G112" s="332"/>
      <c r="H112" s="332"/>
      <c r="I112" s="331"/>
      <c r="J112" s="331"/>
      <c r="K112" s="331"/>
      <c r="L112" s="331"/>
      <c r="M112" s="331"/>
      <c r="N112" s="331"/>
      <c r="O112" s="331"/>
      <c r="P112" s="331"/>
      <c r="Q112" s="331"/>
      <c r="R112" s="331"/>
      <c r="S112" s="331"/>
      <c r="T112" s="331"/>
      <c r="U112" s="331"/>
      <c r="V112" s="331"/>
      <c r="W112" s="331"/>
      <c r="X112" s="331"/>
      <c r="Y112" s="331"/>
      <c r="Z112" s="331"/>
      <c r="AA112" s="331"/>
      <c r="AB112" s="331"/>
      <c r="AC112" s="331"/>
      <c r="AD112" s="331"/>
      <c r="AE112" s="331"/>
      <c r="AF112" s="331"/>
      <c r="AG112" s="331"/>
      <c r="AH112" s="331"/>
      <c r="AI112" s="331"/>
      <c r="AJ112" s="331"/>
      <c r="AK112" s="331"/>
      <c r="AL112" s="331"/>
      <c r="AM112" s="331"/>
      <c r="AN112" s="331"/>
      <c r="AO112" s="331"/>
      <c r="AP112" s="331"/>
      <c r="AQ112" s="331"/>
      <c r="AR112" s="331"/>
      <c r="AS112" s="331"/>
      <c r="AT112" s="331"/>
      <c r="AU112" s="331"/>
      <c r="AV112" s="331"/>
      <c r="AW112" s="331"/>
      <c r="AX112" s="331"/>
      <c r="AY112" s="331"/>
      <c r="AZ112" s="331"/>
      <c r="BA112" s="331"/>
      <c r="BB112" s="331"/>
      <c r="BC112" s="331"/>
      <c r="BD112" s="331"/>
      <c r="BE112" s="331"/>
      <c r="BF112" s="331"/>
      <c r="BG112" s="331"/>
      <c r="BH112" s="331"/>
      <c r="BI112" s="331"/>
      <c r="BJ112" s="331"/>
      <c r="BK112" s="331"/>
      <c r="BL112" s="331"/>
      <c r="BM112" s="331"/>
      <c r="BN112" s="331"/>
      <c r="BO112" s="331"/>
      <c r="BP112" s="331"/>
      <c r="BQ112" s="331"/>
      <c r="BR112" s="331"/>
      <c r="BS112" s="331"/>
      <c r="BT112" s="331"/>
      <c r="BU112" s="331"/>
      <c r="BV112" s="331"/>
      <c r="BW112" s="331"/>
      <c r="BX112" s="331"/>
      <c r="BY112" s="331"/>
      <c r="BZ112" s="331"/>
      <c r="CA112" s="331"/>
      <c r="CB112" s="331"/>
      <c r="CC112" s="331"/>
      <c r="CD112" s="331"/>
      <c r="CE112" s="331"/>
      <c r="CF112" s="331"/>
      <c r="CG112" s="331"/>
      <c r="CH112" s="331"/>
      <c r="CI112" s="331"/>
      <c r="CJ112" s="331"/>
      <c r="CK112" s="331"/>
      <c r="CL112" s="331"/>
      <c r="CM112" s="331"/>
      <c r="CN112" s="331"/>
      <c r="CO112" s="331"/>
      <c r="CP112" s="331"/>
      <c r="CQ112" s="331"/>
      <c r="CR112" s="331"/>
      <c r="CS112" s="331"/>
      <c r="CT112" s="331"/>
      <c r="CU112" s="331"/>
      <c r="CV112" s="331"/>
      <c r="CW112" s="331"/>
      <c r="CX112" s="331"/>
      <c r="CY112" s="331"/>
      <c r="CZ112" s="331"/>
      <c r="DA112" s="331"/>
      <c r="DB112" s="331"/>
      <c r="DC112" s="331"/>
      <c r="DD112" s="331"/>
      <c r="DE112" s="331"/>
      <c r="DF112" s="331"/>
      <c r="DG112" s="331"/>
      <c r="DH112" s="331"/>
      <c r="DI112" s="331"/>
      <c r="DJ112" s="331"/>
      <c r="DK112" s="331"/>
      <c r="DL112" s="331"/>
      <c r="DM112" s="331"/>
      <c r="DN112" s="331"/>
      <c r="DO112" s="331"/>
      <c r="DP112" s="331"/>
      <c r="DQ112" s="331"/>
      <c r="DR112" s="331"/>
      <c r="DS112" s="331"/>
      <c r="DT112" s="331"/>
      <c r="DU112" s="331"/>
      <c r="DV112" s="331"/>
      <c r="DW112" s="331"/>
      <c r="DX112" s="331"/>
      <c r="DY112" s="331"/>
      <c r="DZ112" s="331"/>
      <c r="EA112" s="331"/>
      <c r="EB112" s="331"/>
      <c r="EC112" s="331"/>
      <c r="ED112" s="331"/>
      <c r="EE112" s="331"/>
      <c r="EF112" s="331"/>
      <c r="EG112" s="331"/>
      <c r="EH112" s="331"/>
      <c r="EI112" s="331"/>
      <c r="EJ112" s="331"/>
      <c r="EK112" s="331"/>
      <c r="EL112" s="331"/>
      <c r="EM112" s="331"/>
      <c r="EN112" s="331"/>
      <c r="EO112" s="331"/>
      <c r="EP112" s="331"/>
      <c r="EQ112" s="331"/>
      <c r="ER112" s="331"/>
      <c r="ES112" s="331"/>
      <c r="ET112" s="331"/>
      <c r="EU112" s="331"/>
      <c r="EV112" s="331"/>
      <c r="EW112" s="331"/>
      <c r="EX112" s="331"/>
      <c r="EY112" s="331"/>
      <c r="EZ112" s="331"/>
      <c r="FA112" s="331"/>
      <c r="FB112" s="331"/>
      <c r="FC112" s="331"/>
      <c r="FD112" s="331"/>
      <c r="FE112" s="331"/>
      <c r="FF112" s="331"/>
      <c r="FG112" s="331"/>
      <c r="FH112" s="331"/>
      <c r="FI112" s="331"/>
      <c r="FJ112" s="331"/>
      <c r="FK112" s="331"/>
      <c r="FL112" s="331"/>
      <c r="FM112" s="331"/>
      <c r="FN112" s="331"/>
      <c r="FO112" s="331"/>
      <c r="FP112" s="331"/>
      <c r="FQ112" s="331"/>
      <c r="FR112" s="331"/>
      <c r="FS112" s="331"/>
      <c r="FT112" s="331"/>
      <c r="FU112" s="331"/>
      <c r="FV112" s="331"/>
      <c r="FW112" s="331"/>
      <c r="FX112" s="331"/>
      <c r="FY112" s="331"/>
      <c r="FZ112" s="331"/>
      <c r="GA112" s="331"/>
      <c r="GB112" s="331"/>
      <c r="GC112" s="331"/>
      <c r="GD112" s="331"/>
      <c r="GE112" s="331"/>
      <c r="GF112" s="331"/>
      <c r="GG112" s="331"/>
      <c r="GH112" s="331"/>
      <c r="GI112" s="331"/>
      <c r="GJ112" s="331"/>
      <c r="GK112" s="331"/>
      <c r="GL112" s="331"/>
      <c r="GM112" s="331"/>
      <c r="GN112" s="331"/>
      <c r="GO112" s="331"/>
      <c r="GP112" s="331"/>
      <c r="GQ112" s="331"/>
      <c r="GR112" s="331"/>
      <c r="GS112" s="331"/>
      <c r="GT112" s="331"/>
      <c r="GU112" s="331"/>
      <c r="GV112" s="331"/>
      <c r="GW112" s="331"/>
      <c r="GX112" s="331"/>
      <c r="GY112" s="331"/>
      <c r="GZ112" s="331"/>
      <c r="HA112" s="331"/>
      <c r="HB112" s="331"/>
      <c r="HC112" s="331"/>
      <c r="HD112" s="331"/>
      <c r="HE112" s="331"/>
      <c r="HF112" s="331"/>
      <c r="HG112" s="331"/>
      <c r="HH112" s="331"/>
      <c r="HI112" s="331"/>
      <c r="HJ112" s="331"/>
      <c r="HK112" s="331"/>
      <c r="HL112" s="331"/>
      <c r="HM112" s="331"/>
      <c r="HN112" s="331"/>
      <c r="HO112" s="331"/>
      <c r="HP112" s="331"/>
      <c r="HQ112" s="331"/>
      <c r="HR112" s="331"/>
      <c r="HS112" s="331"/>
      <c r="HT112" s="331"/>
      <c r="HU112" s="331"/>
      <c r="HV112" s="331"/>
      <c r="HW112" s="331"/>
      <c r="HX112" s="331"/>
      <c r="HY112" s="331"/>
      <c r="HZ112" s="331"/>
      <c r="IA112" s="331"/>
      <c r="IB112" s="331"/>
      <c r="IC112" s="331"/>
      <c r="ID112" s="331"/>
      <c r="IE112" s="331"/>
      <c r="IF112" s="331"/>
      <c r="IG112" s="331"/>
      <c r="IH112" s="331"/>
      <c r="II112" s="331"/>
      <c r="IJ112" s="331"/>
      <c r="IK112" s="331"/>
      <c r="IL112" s="331"/>
      <c r="IM112" s="331"/>
      <c r="IN112" s="331"/>
      <c r="IO112" s="331"/>
      <c r="IP112" s="331"/>
      <c r="IQ112" s="331"/>
      <c r="IR112" s="331"/>
      <c r="IS112" s="331"/>
      <c r="IT112" s="331"/>
      <c r="IU112" s="331"/>
      <c r="IV112" s="331"/>
    </row>
    <row r="113" spans="2:9" s="1" customFormat="1" ht="16.5" customHeight="1">
      <c r="B113" s="331"/>
      <c r="C113" s="331"/>
      <c r="D113" s="331"/>
      <c r="E113" s="331"/>
      <c r="F113" s="331"/>
      <c r="G113" s="331"/>
      <c r="H113" s="331"/>
      <c r="I113"/>
    </row>
    <row r="114" spans="2:8" ht="21.75">
      <c r="B114" s="118" t="s">
        <v>0</v>
      </c>
      <c r="C114" s="37" t="s">
        <v>1</v>
      </c>
      <c r="D114" s="67" t="s">
        <v>2</v>
      </c>
      <c r="E114" s="67" t="s">
        <v>3</v>
      </c>
      <c r="F114" s="119" t="s">
        <v>4</v>
      </c>
      <c r="G114" s="88" t="s">
        <v>4</v>
      </c>
      <c r="H114" s="67" t="s">
        <v>7</v>
      </c>
    </row>
    <row r="115" spans="2:8" ht="18.75">
      <c r="B115" s="66"/>
      <c r="C115" s="63"/>
      <c r="D115" s="64"/>
      <c r="E115" s="64"/>
      <c r="F115" s="80" t="s">
        <v>5</v>
      </c>
      <c r="G115" s="87" t="s">
        <v>6</v>
      </c>
      <c r="H115" s="64" t="s">
        <v>8</v>
      </c>
    </row>
    <row r="116" spans="2:8" ht="24">
      <c r="B116" s="40">
        <v>2</v>
      </c>
      <c r="C116" s="41" t="s">
        <v>10</v>
      </c>
      <c r="D116" s="14">
        <v>1</v>
      </c>
      <c r="E116" s="12" t="s">
        <v>79</v>
      </c>
      <c r="F116" s="97">
        <v>50000</v>
      </c>
      <c r="G116" s="86">
        <v>29716</v>
      </c>
      <c r="H116" s="53" t="s">
        <v>11</v>
      </c>
    </row>
    <row r="117" spans="2:8" ht="24">
      <c r="B117" s="42"/>
      <c r="C117" s="43" t="s">
        <v>25</v>
      </c>
      <c r="D117" s="14">
        <v>2</v>
      </c>
      <c r="E117" s="12" t="s">
        <v>12</v>
      </c>
      <c r="F117" s="97" t="s">
        <v>28</v>
      </c>
      <c r="G117" s="86">
        <v>47250</v>
      </c>
      <c r="H117" s="53" t="s">
        <v>11</v>
      </c>
    </row>
    <row r="118" spans="2:8" ht="24">
      <c r="B118" s="7"/>
      <c r="C118" s="52">
        <v>2.1</v>
      </c>
      <c r="D118" s="13">
        <v>3</v>
      </c>
      <c r="E118" s="12" t="s">
        <v>13</v>
      </c>
      <c r="F118" s="97" t="s">
        <v>29</v>
      </c>
      <c r="G118" s="137" t="s">
        <v>139</v>
      </c>
      <c r="H118" s="53" t="s">
        <v>11</v>
      </c>
    </row>
    <row r="119" spans="2:8" ht="24">
      <c r="B119" s="7"/>
      <c r="C119" s="51" t="s">
        <v>34</v>
      </c>
      <c r="D119" s="13">
        <v>4</v>
      </c>
      <c r="E119" s="12" t="s">
        <v>113</v>
      </c>
      <c r="F119" s="97">
        <v>25000</v>
      </c>
      <c r="G119" s="137" t="s">
        <v>139</v>
      </c>
      <c r="H119" s="53" t="s">
        <v>11</v>
      </c>
    </row>
    <row r="120" spans="2:8" ht="24">
      <c r="B120" s="7"/>
      <c r="C120" s="51" t="s">
        <v>34</v>
      </c>
      <c r="D120" s="13">
        <v>5</v>
      </c>
      <c r="E120" s="12" t="s">
        <v>14</v>
      </c>
      <c r="F120" s="97" t="s">
        <v>39</v>
      </c>
      <c r="G120" s="97" t="s">
        <v>39</v>
      </c>
      <c r="H120" s="53" t="s">
        <v>11</v>
      </c>
    </row>
    <row r="121" spans="2:8" ht="24.75" thickBot="1">
      <c r="B121" s="24"/>
      <c r="C121" s="71" t="s">
        <v>34</v>
      </c>
      <c r="D121" s="13">
        <v>6</v>
      </c>
      <c r="E121" s="12" t="s">
        <v>49</v>
      </c>
      <c r="F121" s="192" t="s">
        <v>30</v>
      </c>
      <c r="G121" s="192" t="s">
        <v>139</v>
      </c>
      <c r="H121" s="53" t="s">
        <v>11</v>
      </c>
    </row>
    <row r="122" spans="2:8" ht="24.75" thickBot="1">
      <c r="B122" s="24"/>
      <c r="C122" s="34"/>
      <c r="D122" s="13" t="s">
        <v>9</v>
      </c>
      <c r="E122" s="134"/>
      <c r="F122" s="281">
        <v>352500</v>
      </c>
      <c r="G122" s="282">
        <v>206966</v>
      </c>
      <c r="H122" s="256"/>
    </row>
    <row r="123" spans="2:8" ht="24">
      <c r="B123" s="7"/>
      <c r="C123" s="47">
        <v>2.2</v>
      </c>
      <c r="D123" s="13">
        <v>1</v>
      </c>
      <c r="E123" s="12" t="s">
        <v>80</v>
      </c>
      <c r="F123" s="193">
        <v>30000</v>
      </c>
      <c r="G123" s="100" t="s">
        <v>139</v>
      </c>
      <c r="H123" s="63" t="s">
        <v>40</v>
      </c>
    </row>
    <row r="124" spans="2:8" ht="24">
      <c r="B124" s="7"/>
      <c r="C124" s="51" t="s">
        <v>34</v>
      </c>
      <c r="D124" s="13">
        <v>2</v>
      </c>
      <c r="E124" s="3" t="s">
        <v>50</v>
      </c>
      <c r="F124" s="97">
        <v>8722800</v>
      </c>
      <c r="G124" s="236">
        <v>8123700</v>
      </c>
      <c r="H124" s="63" t="s">
        <v>40</v>
      </c>
    </row>
    <row r="125" spans="2:8" ht="24">
      <c r="B125" s="7"/>
      <c r="C125" s="51" t="s">
        <v>34</v>
      </c>
      <c r="D125" s="13">
        <v>3</v>
      </c>
      <c r="E125" s="12" t="s">
        <v>51</v>
      </c>
      <c r="F125" s="97">
        <v>5300000</v>
      </c>
      <c r="G125" s="252">
        <v>47320000</v>
      </c>
      <c r="H125" s="63" t="s">
        <v>40</v>
      </c>
    </row>
    <row r="126" spans="2:8" ht="24">
      <c r="B126" s="7"/>
      <c r="C126" s="51" t="s">
        <v>34</v>
      </c>
      <c r="D126" s="13">
        <v>4</v>
      </c>
      <c r="E126" s="12" t="s">
        <v>18</v>
      </c>
      <c r="F126" s="97" t="s">
        <v>31</v>
      </c>
      <c r="G126" s="236">
        <v>48000</v>
      </c>
      <c r="H126" s="63" t="s">
        <v>40</v>
      </c>
    </row>
    <row r="127" spans="2:8" ht="24">
      <c r="B127" s="24"/>
      <c r="C127" s="196" t="s">
        <v>34</v>
      </c>
      <c r="D127" s="13">
        <v>5</v>
      </c>
      <c r="E127" s="21" t="s">
        <v>52</v>
      </c>
      <c r="F127" s="97" t="s">
        <v>33</v>
      </c>
      <c r="G127" s="97" t="s">
        <v>139</v>
      </c>
      <c r="H127" s="63" t="s">
        <v>40</v>
      </c>
    </row>
    <row r="128" spans="2:8" ht="24.75" thickBot="1">
      <c r="B128" s="7"/>
      <c r="C128" s="71" t="s">
        <v>34</v>
      </c>
      <c r="D128" s="13">
        <v>6</v>
      </c>
      <c r="E128" s="21" t="s">
        <v>96</v>
      </c>
      <c r="F128" s="192" t="s">
        <v>32</v>
      </c>
      <c r="G128" s="192" t="s">
        <v>32</v>
      </c>
      <c r="H128" s="63" t="s">
        <v>40</v>
      </c>
    </row>
    <row r="129" spans="2:8" ht="24.75" thickBot="1">
      <c r="B129" s="7"/>
      <c r="C129" s="51"/>
      <c r="D129" s="13" t="s">
        <v>9</v>
      </c>
      <c r="E129" s="220"/>
      <c r="F129" s="219">
        <v>14232800</v>
      </c>
      <c r="G129" s="283">
        <v>55511700</v>
      </c>
      <c r="H129" s="257"/>
    </row>
    <row r="130" spans="2:8" s="113" customFormat="1" ht="24">
      <c r="B130" s="34"/>
      <c r="C130" s="25">
        <v>2.3</v>
      </c>
      <c r="D130" s="13">
        <v>1</v>
      </c>
      <c r="E130" s="12" t="s">
        <v>81</v>
      </c>
      <c r="F130" s="193">
        <v>35000</v>
      </c>
      <c r="G130" s="115" t="s">
        <v>139</v>
      </c>
      <c r="H130" s="47" t="s">
        <v>11</v>
      </c>
    </row>
    <row r="131" spans="2:8" s="113" customFormat="1" ht="24">
      <c r="B131" s="34"/>
      <c r="C131" s="51" t="s">
        <v>34</v>
      </c>
      <c r="D131" s="13">
        <v>2</v>
      </c>
      <c r="E131" s="12" t="s">
        <v>16</v>
      </c>
      <c r="F131" s="97" t="s">
        <v>32</v>
      </c>
      <c r="G131" s="115" t="s">
        <v>139</v>
      </c>
      <c r="H131" s="53" t="s">
        <v>11</v>
      </c>
    </row>
    <row r="132" spans="2:8" s="113" customFormat="1" ht="24">
      <c r="B132" s="34"/>
      <c r="C132" s="51" t="s">
        <v>34</v>
      </c>
      <c r="D132" s="13">
        <v>3</v>
      </c>
      <c r="E132" s="12" t="s">
        <v>15</v>
      </c>
      <c r="F132" s="97" t="s">
        <v>32</v>
      </c>
      <c r="G132" s="115" t="s">
        <v>139</v>
      </c>
      <c r="H132" s="47" t="s">
        <v>11</v>
      </c>
    </row>
    <row r="133" spans="2:8" s="113" customFormat="1" ht="24">
      <c r="B133" s="34"/>
      <c r="C133" s="51" t="s">
        <v>34</v>
      </c>
      <c r="D133" s="13">
        <v>4</v>
      </c>
      <c r="E133" s="12" t="s">
        <v>17</v>
      </c>
      <c r="F133" s="97">
        <v>500000</v>
      </c>
      <c r="G133" s="137">
        <v>70700</v>
      </c>
      <c r="H133" s="53" t="s">
        <v>11</v>
      </c>
    </row>
    <row r="134" spans="2:8" s="113" customFormat="1" ht="24">
      <c r="B134" s="34"/>
      <c r="C134" s="51" t="s">
        <v>34</v>
      </c>
      <c r="D134" s="13">
        <v>5</v>
      </c>
      <c r="E134" s="12" t="s">
        <v>82</v>
      </c>
      <c r="F134" s="97" t="s">
        <v>32</v>
      </c>
      <c r="G134" s="115" t="s">
        <v>139</v>
      </c>
      <c r="H134" s="53" t="s">
        <v>11</v>
      </c>
    </row>
    <row r="135" spans="2:8" s="113" customFormat="1" ht="24">
      <c r="B135" s="34"/>
      <c r="C135" s="51" t="s">
        <v>34</v>
      </c>
      <c r="D135" s="13">
        <v>6</v>
      </c>
      <c r="E135" s="12" t="s">
        <v>54</v>
      </c>
      <c r="F135" s="97">
        <v>400000</v>
      </c>
      <c r="G135" s="137">
        <v>323000</v>
      </c>
      <c r="H135" s="36" t="s">
        <v>42</v>
      </c>
    </row>
    <row r="136" spans="2:8" s="113" customFormat="1" ht="24">
      <c r="B136" s="34"/>
      <c r="C136" s="51" t="s">
        <v>34</v>
      </c>
      <c r="D136" s="13">
        <v>8</v>
      </c>
      <c r="E136" s="12" t="s">
        <v>55</v>
      </c>
      <c r="F136" s="97" t="s">
        <v>32</v>
      </c>
      <c r="G136" s="137">
        <v>2710</v>
      </c>
      <c r="H136" s="36" t="s">
        <v>42</v>
      </c>
    </row>
    <row r="137" spans="2:8" s="113" customFormat="1" ht="24.75" thickBot="1">
      <c r="B137" s="196"/>
      <c r="C137" s="34"/>
      <c r="D137" s="13">
        <v>9</v>
      </c>
      <c r="E137" s="134" t="s">
        <v>53</v>
      </c>
      <c r="F137" s="192" t="s">
        <v>29</v>
      </c>
      <c r="G137" s="192" t="s">
        <v>139</v>
      </c>
      <c r="H137" s="53" t="s">
        <v>11</v>
      </c>
    </row>
    <row r="138" spans="2:8" s="113" customFormat="1" ht="24.75" thickBot="1">
      <c r="B138" s="131"/>
      <c r="C138" s="71" t="s">
        <v>34</v>
      </c>
      <c r="D138" s="13" t="s">
        <v>9</v>
      </c>
      <c r="E138" s="134"/>
      <c r="F138" s="219">
        <v>1025000</v>
      </c>
      <c r="G138" s="259">
        <v>396410</v>
      </c>
      <c r="H138" s="258"/>
    </row>
    <row r="139" spans="2:9" s="113" customFormat="1" ht="24">
      <c r="B139" s="51"/>
      <c r="C139" s="25"/>
      <c r="D139" s="25"/>
      <c r="E139" s="15"/>
      <c r="F139" s="126"/>
      <c r="G139" s="132"/>
      <c r="H139" s="35"/>
      <c r="I139" s="133"/>
    </row>
    <row r="140" spans="2:9" s="113" customFormat="1" ht="15" customHeight="1">
      <c r="B140" s="51"/>
      <c r="C140" s="25"/>
      <c r="D140" s="25"/>
      <c r="E140" s="15"/>
      <c r="F140" s="126"/>
      <c r="G140" s="132"/>
      <c r="H140" s="38"/>
      <c r="I140" s="133"/>
    </row>
    <row r="141" spans="2:8" s="133" customFormat="1" ht="15.75" customHeight="1">
      <c r="B141" s="51"/>
      <c r="C141" s="25"/>
      <c r="D141" s="25"/>
      <c r="E141" s="15"/>
      <c r="F141" s="126"/>
      <c r="G141" s="132"/>
      <c r="H141" s="38"/>
    </row>
    <row r="142" spans="2:8" s="133" customFormat="1" ht="15.75" customHeight="1">
      <c r="B142" s="51"/>
      <c r="C142" s="25"/>
      <c r="D142" s="25"/>
      <c r="E142" s="15"/>
      <c r="F142" s="126"/>
      <c r="G142" s="132"/>
      <c r="H142" s="38"/>
    </row>
    <row r="143" spans="2:8" s="133" customFormat="1" ht="15.75" customHeight="1">
      <c r="B143" s="51"/>
      <c r="C143" s="25"/>
      <c r="D143" s="25"/>
      <c r="E143" s="15"/>
      <c r="F143" s="126"/>
      <c r="G143" s="132"/>
      <c r="H143" s="38"/>
    </row>
    <row r="144" spans="2:8" s="133" customFormat="1" ht="15.75" customHeight="1">
      <c r="B144" s="51"/>
      <c r="C144" s="25"/>
      <c r="D144" s="25"/>
      <c r="E144" s="15"/>
      <c r="F144" s="126"/>
      <c r="G144" s="132"/>
      <c r="H144" s="38"/>
    </row>
    <row r="145" spans="2:8" s="133" customFormat="1" ht="15.75" customHeight="1">
      <c r="B145" s="51"/>
      <c r="C145" s="25"/>
      <c r="D145" s="25"/>
      <c r="E145" s="15"/>
      <c r="F145" s="126"/>
      <c r="G145" s="132"/>
      <c r="H145" s="38"/>
    </row>
    <row r="146" spans="2:8" s="133" customFormat="1" ht="15.75" customHeight="1">
      <c r="B146" s="51"/>
      <c r="C146" s="25"/>
      <c r="D146" s="25"/>
      <c r="E146" s="15"/>
      <c r="F146" s="126"/>
      <c r="G146" s="132"/>
      <c r="H146" s="38"/>
    </row>
    <row r="147" spans="2:8" s="133" customFormat="1" ht="15.75" customHeight="1">
      <c r="B147" s="51"/>
      <c r="C147" s="25"/>
      <c r="D147" s="25"/>
      <c r="E147" s="15"/>
      <c r="F147" s="126"/>
      <c r="G147" s="132"/>
      <c r="H147" s="38"/>
    </row>
    <row r="148" spans="2:8" s="133" customFormat="1" ht="15.75" customHeight="1">
      <c r="B148" s="51"/>
      <c r="C148" s="25"/>
      <c r="D148" s="25"/>
      <c r="E148" s="15"/>
      <c r="F148" s="126"/>
      <c r="G148" s="132"/>
      <c r="H148" s="38"/>
    </row>
    <row r="149" spans="1:8" s="133" customFormat="1" ht="24">
      <c r="A149" s="332" t="s">
        <v>145</v>
      </c>
      <c r="B149" s="332"/>
      <c r="C149" s="332"/>
      <c r="D149" s="332"/>
      <c r="E149" s="332"/>
      <c r="F149" s="332"/>
      <c r="G149" s="332"/>
      <c r="H149" s="332"/>
    </row>
    <row r="150" spans="1:8" s="133" customFormat="1" ht="24">
      <c r="A150" s="332" t="s">
        <v>45</v>
      </c>
      <c r="B150" s="332"/>
      <c r="C150" s="332"/>
      <c r="D150" s="332"/>
      <c r="E150" s="332"/>
      <c r="F150" s="332"/>
      <c r="G150" s="332"/>
      <c r="H150" s="332"/>
    </row>
    <row r="151" spans="1:8" s="133" customFormat="1" ht="24">
      <c r="A151" s="332" t="s">
        <v>76</v>
      </c>
      <c r="B151" s="332"/>
      <c r="C151" s="332"/>
      <c r="D151" s="332"/>
      <c r="E151" s="332"/>
      <c r="F151" s="332"/>
      <c r="G151" s="332"/>
      <c r="H151" s="332"/>
    </row>
    <row r="152" spans="1:8" s="133" customFormat="1" ht="18" customHeight="1">
      <c r="A152" s="136"/>
      <c r="B152" s="136"/>
      <c r="C152" s="136"/>
      <c r="D152" s="136"/>
      <c r="E152" s="136"/>
      <c r="F152" s="136"/>
      <c r="G152" s="136"/>
      <c r="H152" s="136"/>
    </row>
    <row r="153" spans="2:8" s="113" customFormat="1" ht="18.75" customHeight="1">
      <c r="B153" s="51"/>
      <c r="C153" s="25"/>
      <c r="D153" s="25"/>
      <c r="E153" s="3"/>
      <c r="F153" s="126"/>
      <c r="G153" s="132"/>
      <c r="H153" s="38"/>
    </row>
    <row r="154" spans="2:8" s="113" customFormat="1" ht="21">
      <c r="B154" s="160" t="s">
        <v>0</v>
      </c>
      <c r="C154" s="148" t="s">
        <v>1</v>
      </c>
      <c r="D154" s="148" t="s">
        <v>2</v>
      </c>
      <c r="E154" s="149" t="s">
        <v>3</v>
      </c>
      <c r="F154" s="150" t="s">
        <v>4</v>
      </c>
      <c r="G154" s="151" t="s">
        <v>4</v>
      </c>
      <c r="H154" s="149" t="s">
        <v>7</v>
      </c>
    </row>
    <row r="155" spans="2:8" s="113" customFormat="1" ht="21">
      <c r="B155" s="321"/>
      <c r="C155" s="156"/>
      <c r="D155" s="156"/>
      <c r="E155" s="157"/>
      <c r="F155" s="158" t="s">
        <v>5</v>
      </c>
      <c r="G155" s="159" t="s">
        <v>6</v>
      </c>
      <c r="H155" s="157" t="s">
        <v>8</v>
      </c>
    </row>
    <row r="156" spans="2:8" s="113" customFormat="1" ht="21.75">
      <c r="B156" s="37">
        <v>2</v>
      </c>
      <c r="C156" s="319" t="s">
        <v>10</v>
      </c>
      <c r="D156" s="161">
        <v>1</v>
      </c>
      <c r="E156" s="162" t="s">
        <v>57</v>
      </c>
      <c r="F156" s="163">
        <v>150000</v>
      </c>
      <c r="G156" s="89" t="s">
        <v>139</v>
      </c>
      <c r="H156" s="116"/>
    </row>
    <row r="157" spans="2:8" ht="24">
      <c r="B157" s="36"/>
      <c r="C157" s="320" t="s">
        <v>25</v>
      </c>
      <c r="D157" s="164">
        <v>2</v>
      </c>
      <c r="E157" s="106" t="s">
        <v>58</v>
      </c>
      <c r="F157" s="98" t="s">
        <v>35</v>
      </c>
      <c r="G157" s="137">
        <v>37300</v>
      </c>
      <c r="H157" s="53" t="s">
        <v>11</v>
      </c>
    </row>
    <row r="158" spans="2:9" ht="24">
      <c r="B158" s="47"/>
      <c r="C158" s="65">
        <v>2.4</v>
      </c>
      <c r="D158" s="65">
        <v>3</v>
      </c>
      <c r="E158" s="165" t="s">
        <v>59</v>
      </c>
      <c r="F158" s="97" t="s">
        <v>35</v>
      </c>
      <c r="G158" s="137" t="s">
        <v>139</v>
      </c>
      <c r="H158" s="47" t="s">
        <v>11</v>
      </c>
      <c r="I158" s="1"/>
    </row>
    <row r="159" spans="2:9" ht="24">
      <c r="B159" s="47"/>
      <c r="C159" s="38" t="s">
        <v>34</v>
      </c>
      <c r="D159" s="53">
        <v>4</v>
      </c>
      <c r="E159" s="106" t="s">
        <v>22</v>
      </c>
      <c r="F159" s="91" t="s">
        <v>37</v>
      </c>
      <c r="G159" s="285" t="s">
        <v>139</v>
      </c>
      <c r="H159" s="112" t="s">
        <v>11</v>
      </c>
      <c r="I159" s="1"/>
    </row>
    <row r="160" spans="2:9" ht="24.75" thickBot="1">
      <c r="B160" s="47"/>
      <c r="C160" s="69" t="s">
        <v>34</v>
      </c>
      <c r="D160" s="53">
        <v>5</v>
      </c>
      <c r="E160" s="166" t="s">
        <v>56</v>
      </c>
      <c r="F160" s="100" t="s">
        <v>36</v>
      </c>
      <c r="G160" s="100" t="s">
        <v>36</v>
      </c>
      <c r="H160" s="112" t="s">
        <v>11</v>
      </c>
      <c r="I160" s="1"/>
    </row>
    <row r="161" spans="2:9" ht="24.75" thickBot="1">
      <c r="B161" s="47"/>
      <c r="C161" s="37"/>
      <c r="D161" s="14" t="s">
        <v>9</v>
      </c>
      <c r="E161" s="16" t="s">
        <v>119</v>
      </c>
      <c r="F161" s="284">
        <v>755000</v>
      </c>
      <c r="G161" s="264">
        <v>42300</v>
      </c>
      <c r="H161" s="262"/>
      <c r="I161" s="1"/>
    </row>
    <row r="162" spans="2:9" ht="24">
      <c r="B162" s="47"/>
      <c r="C162" s="47">
        <v>2.5</v>
      </c>
      <c r="D162" s="54">
        <v>1</v>
      </c>
      <c r="E162" s="106" t="s">
        <v>83</v>
      </c>
      <c r="F162" s="193">
        <v>250000</v>
      </c>
      <c r="G162" s="193">
        <v>250000</v>
      </c>
      <c r="H162" s="101" t="s">
        <v>27</v>
      </c>
      <c r="I162" s="188"/>
    </row>
    <row r="163" spans="2:9" ht="24">
      <c r="B163" s="47"/>
      <c r="C163" s="36" t="s">
        <v>34</v>
      </c>
      <c r="D163" s="258">
        <v>2</v>
      </c>
      <c r="E163" s="106" t="s">
        <v>84</v>
      </c>
      <c r="F163" s="97">
        <v>100000</v>
      </c>
      <c r="G163" s="137">
        <v>99150</v>
      </c>
      <c r="H163" s="101" t="s">
        <v>27</v>
      </c>
      <c r="I163" s="188"/>
    </row>
    <row r="164" spans="2:9" ht="24">
      <c r="B164" s="47"/>
      <c r="C164" s="36" t="s">
        <v>34</v>
      </c>
      <c r="D164" s="258">
        <v>3</v>
      </c>
      <c r="E164" s="106" t="s">
        <v>60</v>
      </c>
      <c r="F164" s="97" t="s">
        <v>32</v>
      </c>
      <c r="G164" s="137" t="s">
        <v>139</v>
      </c>
      <c r="H164" s="101" t="s">
        <v>27</v>
      </c>
      <c r="I164" s="188"/>
    </row>
    <row r="165" spans="2:9" ht="24">
      <c r="B165" s="47"/>
      <c r="C165" s="36" t="s">
        <v>34</v>
      </c>
      <c r="D165" s="258">
        <v>4</v>
      </c>
      <c r="E165" s="106" t="s">
        <v>61</v>
      </c>
      <c r="F165" s="97">
        <v>600000</v>
      </c>
      <c r="G165" s="236">
        <v>503700</v>
      </c>
      <c r="H165" s="101" t="s">
        <v>27</v>
      </c>
      <c r="I165" s="189"/>
    </row>
    <row r="166" spans="2:9" ht="24">
      <c r="B166" s="47"/>
      <c r="C166" s="36" t="s">
        <v>34</v>
      </c>
      <c r="D166" s="54">
        <v>5</v>
      </c>
      <c r="E166" s="165" t="s">
        <v>62</v>
      </c>
      <c r="F166" s="192">
        <v>250000</v>
      </c>
      <c r="G166" s="198">
        <v>248600</v>
      </c>
      <c r="H166" s="45" t="s">
        <v>27</v>
      </c>
      <c r="I166" s="189"/>
    </row>
    <row r="167" spans="2:9" ht="24">
      <c r="B167" s="47"/>
      <c r="C167" s="36" t="s">
        <v>34</v>
      </c>
      <c r="D167" s="258">
        <v>6</v>
      </c>
      <c r="E167" s="292" t="s">
        <v>155</v>
      </c>
      <c r="F167" s="293">
        <v>300000</v>
      </c>
      <c r="G167" s="94">
        <v>177720.9</v>
      </c>
      <c r="H167" s="294" t="s">
        <v>27</v>
      </c>
      <c r="I167" s="189"/>
    </row>
    <row r="168" spans="2:9" ht="24">
      <c r="B168" s="47"/>
      <c r="C168" s="36" t="s">
        <v>34</v>
      </c>
      <c r="D168" s="65">
        <v>7</v>
      </c>
      <c r="E168" s="122" t="s">
        <v>85</v>
      </c>
      <c r="F168" s="280">
        <v>1400000</v>
      </c>
      <c r="G168" s="137">
        <v>1091609.9</v>
      </c>
      <c r="H168" s="291"/>
      <c r="I168" s="189"/>
    </row>
    <row r="169" spans="2:9" ht="24">
      <c r="B169" s="47"/>
      <c r="C169" s="36" t="s">
        <v>34</v>
      </c>
      <c r="D169" s="54">
        <v>8</v>
      </c>
      <c r="E169" s="260" t="s">
        <v>69</v>
      </c>
      <c r="F169" s="286" t="s">
        <v>65</v>
      </c>
      <c r="G169" s="287">
        <v>148500</v>
      </c>
      <c r="H169" s="45" t="s">
        <v>27</v>
      </c>
      <c r="I169" s="190"/>
    </row>
    <row r="170" spans="2:8" ht="24">
      <c r="B170" s="47"/>
      <c r="C170" s="36" t="s">
        <v>34</v>
      </c>
      <c r="D170" s="256"/>
      <c r="E170" s="261" t="s">
        <v>64</v>
      </c>
      <c r="F170" s="288"/>
      <c r="G170" s="137"/>
      <c r="H170" s="69"/>
    </row>
    <row r="171" spans="2:8" ht="24">
      <c r="B171" s="167"/>
      <c r="C171" s="36" t="s">
        <v>34</v>
      </c>
      <c r="D171" s="54">
        <v>9</v>
      </c>
      <c r="E171" s="165" t="s">
        <v>114</v>
      </c>
      <c r="F171" s="91" t="s">
        <v>38</v>
      </c>
      <c r="G171" s="236">
        <v>25000</v>
      </c>
      <c r="H171" s="101" t="s">
        <v>27</v>
      </c>
    </row>
    <row r="172" spans="2:9" ht="24">
      <c r="B172" s="167"/>
      <c r="C172" s="36" t="s">
        <v>34</v>
      </c>
      <c r="D172" s="54">
        <v>10</v>
      </c>
      <c r="E172" s="165" t="s">
        <v>72</v>
      </c>
      <c r="F172" s="289">
        <v>2700000</v>
      </c>
      <c r="G172" s="290">
        <v>2557460</v>
      </c>
      <c r="H172" s="343" t="s">
        <v>27</v>
      </c>
      <c r="I172" s="3"/>
    </row>
    <row r="173" spans="2:9" ht="24">
      <c r="B173" s="167"/>
      <c r="C173" s="36" t="s">
        <v>34</v>
      </c>
      <c r="D173" s="65"/>
      <c r="E173" s="168" t="s">
        <v>73</v>
      </c>
      <c r="F173" s="195"/>
      <c r="G173" s="216"/>
      <c r="H173" s="343"/>
      <c r="I173" s="3"/>
    </row>
    <row r="174" spans="2:9" ht="21" customHeight="1" thickBot="1">
      <c r="B174" s="47"/>
      <c r="C174" s="36" t="s">
        <v>34</v>
      </c>
      <c r="D174" s="256"/>
      <c r="E174" s="169" t="s">
        <v>63</v>
      </c>
      <c r="F174" s="195"/>
      <c r="G174" s="217"/>
      <c r="H174" s="344"/>
      <c r="I174" s="3"/>
    </row>
    <row r="175" spans="2:9" ht="19.5" customHeight="1" thickBot="1">
      <c r="B175" s="6"/>
      <c r="C175" s="11"/>
      <c r="D175" s="129" t="s">
        <v>9</v>
      </c>
      <c r="E175" s="223" t="s">
        <v>120</v>
      </c>
      <c r="F175" s="295">
        <v>5795000</v>
      </c>
      <c r="G175" s="296">
        <v>5101740.8</v>
      </c>
      <c r="H175" s="215"/>
      <c r="I175" s="3"/>
    </row>
    <row r="176" spans="2:9" ht="19.5" customHeight="1">
      <c r="B176" s="25"/>
      <c r="C176" s="15"/>
      <c r="D176" s="51"/>
      <c r="E176" s="15"/>
      <c r="F176" s="27"/>
      <c r="G176" s="90"/>
      <c r="H176" s="191"/>
      <c r="I176" s="3"/>
    </row>
    <row r="177" spans="2:9" ht="19.5" customHeight="1">
      <c r="B177" s="25"/>
      <c r="C177" s="15"/>
      <c r="D177" s="51"/>
      <c r="E177" s="15"/>
      <c r="F177" s="27"/>
      <c r="G177" s="90"/>
      <c r="H177" s="25"/>
      <c r="I177" s="3"/>
    </row>
    <row r="178" spans="2:9" ht="19.5" customHeight="1">
      <c r="B178" s="25"/>
      <c r="C178" s="15"/>
      <c r="D178" s="51"/>
      <c r="E178" s="15"/>
      <c r="F178" s="27"/>
      <c r="G178" s="90"/>
      <c r="H178" s="25"/>
      <c r="I178" s="3"/>
    </row>
    <row r="179" spans="2:9" ht="19.5" customHeight="1">
      <c r="B179" s="25"/>
      <c r="C179" s="15"/>
      <c r="D179" s="51"/>
      <c r="E179" s="15"/>
      <c r="F179" s="27"/>
      <c r="G179" s="90"/>
      <c r="H179" s="25"/>
      <c r="I179" s="3"/>
    </row>
    <row r="180" spans="2:9" ht="19.5" customHeight="1">
      <c r="B180" s="25"/>
      <c r="C180" s="15"/>
      <c r="D180" s="51"/>
      <c r="E180" s="15"/>
      <c r="F180" s="27"/>
      <c r="G180" s="90"/>
      <c r="H180" s="25"/>
      <c r="I180" s="3"/>
    </row>
    <row r="181" spans="2:9" ht="19.5" customHeight="1">
      <c r="B181" s="25"/>
      <c r="C181" s="15"/>
      <c r="D181" s="51"/>
      <c r="E181" s="15"/>
      <c r="F181" s="27"/>
      <c r="G181" s="90"/>
      <c r="H181" s="25"/>
      <c r="I181" s="3"/>
    </row>
    <row r="182" spans="2:9" ht="19.5" customHeight="1">
      <c r="B182" s="25"/>
      <c r="C182" s="15"/>
      <c r="D182" s="51"/>
      <c r="E182" s="15"/>
      <c r="F182" s="27"/>
      <c r="G182" s="90"/>
      <c r="H182" s="25"/>
      <c r="I182" s="3"/>
    </row>
    <row r="183" spans="2:9" ht="19.5" customHeight="1">
      <c r="B183" s="25"/>
      <c r="C183" s="15"/>
      <c r="D183" s="51"/>
      <c r="E183" s="15"/>
      <c r="F183" s="27"/>
      <c r="G183" s="90"/>
      <c r="H183" s="25"/>
      <c r="I183" s="3"/>
    </row>
    <row r="184" spans="2:9" ht="19.5" customHeight="1">
      <c r="B184" s="25"/>
      <c r="C184" s="15"/>
      <c r="D184" s="51"/>
      <c r="E184" s="15"/>
      <c r="F184" s="27"/>
      <c r="G184" s="90"/>
      <c r="H184" s="25"/>
      <c r="I184" s="3"/>
    </row>
    <row r="185" spans="2:9" ht="19.5" customHeight="1">
      <c r="B185" s="25"/>
      <c r="C185" s="15"/>
      <c r="D185" s="51"/>
      <c r="E185" s="15"/>
      <c r="F185" s="27"/>
      <c r="G185" s="90"/>
      <c r="H185" s="25"/>
      <c r="I185" s="3"/>
    </row>
    <row r="186" spans="2:9" ht="19.5" customHeight="1">
      <c r="B186" s="25"/>
      <c r="C186" s="15"/>
      <c r="D186" s="51"/>
      <c r="E186" s="15"/>
      <c r="F186" s="27"/>
      <c r="G186" s="90"/>
      <c r="H186" s="25"/>
      <c r="I186" s="3"/>
    </row>
    <row r="187" spans="2:9" ht="19.5" customHeight="1">
      <c r="B187" s="25"/>
      <c r="C187" s="15"/>
      <c r="D187" s="51"/>
      <c r="E187" s="15"/>
      <c r="F187" s="27"/>
      <c r="G187" s="90"/>
      <c r="H187" s="25"/>
      <c r="I187" s="3"/>
    </row>
    <row r="188" spans="2:9" ht="19.5" customHeight="1">
      <c r="B188" s="25"/>
      <c r="C188" s="15"/>
      <c r="D188" s="51"/>
      <c r="E188" s="15"/>
      <c r="F188" s="27"/>
      <c r="G188" s="90"/>
      <c r="H188" s="25"/>
      <c r="I188" s="3"/>
    </row>
    <row r="189" spans="2:9" ht="19.5" customHeight="1">
      <c r="B189" s="25"/>
      <c r="C189" s="15"/>
      <c r="D189" s="51"/>
      <c r="E189" s="15"/>
      <c r="F189" s="27"/>
      <c r="G189" s="90"/>
      <c r="H189" s="25"/>
      <c r="I189" s="3"/>
    </row>
    <row r="190" spans="1:9" ht="19.5" customHeight="1">
      <c r="A190" s="332" t="s">
        <v>148</v>
      </c>
      <c r="B190" s="332"/>
      <c r="C190" s="332"/>
      <c r="D190" s="332"/>
      <c r="E190" s="332"/>
      <c r="F190" s="332"/>
      <c r="G190" s="332"/>
      <c r="H190" s="332"/>
      <c r="I190" s="3"/>
    </row>
    <row r="191" spans="1:9" ht="19.5" customHeight="1">
      <c r="A191" s="332" t="s">
        <v>45</v>
      </c>
      <c r="B191" s="332"/>
      <c r="C191" s="332"/>
      <c r="D191" s="332"/>
      <c r="E191" s="332"/>
      <c r="F191" s="332"/>
      <c r="G191" s="332"/>
      <c r="H191" s="332"/>
      <c r="I191" s="3"/>
    </row>
    <row r="192" spans="1:9" ht="19.5" customHeight="1">
      <c r="A192" s="332" t="s">
        <v>76</v>
      </c>
      <c r="B192" s="332"/>
      <c r="C192" s="332"/>
      <c r="D192" s="332"/>
      <c r="E192" s="332"/>
      <c r="F192" s="332"/>
      <c r="G192" s="332"/>
      <c r="H192" s="332"/>
      <c r="I192" s="3"/>
    </row>
    <row r="193" spans="2:9" ht="19.5" customHeight="1">
      <c r="B193" s="25"/>
      <c r="C193" s="15"/>
      <c r="D193" s="51"/>
      <c r="E193" s="15"/>
      <c r="F193" s="27"/>
      <c r="G193" s="90"/>
      <c r="H193" s="25"/>
      <c r="I193" s="3"/>
    </row>
    <row r="194" spans="2:254" ht="21" customHeight="1">
      <c r="B194" s="331"/>
      <c r="C194" s="331"/>
      <c r="D194" s="331"/>
      <c r="E194" s="331"/>
      <c r="F194" s="331"/>
      <c r="G194" s="331"/>
      <c r="H194" s="331"/>
      <c r="I194" s="331"/>
      <c r="J194" s="331"/>
      <c r="K194" s="331"/>
      <c r="L194" s="331"/>
      <c r="M194" s="331"/>
      <c r="N194" s="331"/>
      <c r="O194" s="331"/>
      <c r="P194" s="331"/>
      <c r="Q194" s="331"/>
      <c r="R194" s="331"/>
      <c r="S194" s="331"/>
      <c r="T194" s="331"/>
      <c r="U194" s="331"/>
      <c r="V194" s="331"/>
      <c r="W194" s="331"/>
      <c r="X194" s="331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  <c r="AX194" s="331"/>
      <c r="AY194" s="331"/>
      <c r="AZ194" s="331"/>
      <c r="BA194" s="331"/>
      <c r="BB194" s="331"/>
      <c r="BC194" s="331"/>
      <c r="BD194" s="331"/>
      <c r="BE194" s="331"/>
      <c r="BF194" s="331"/>
      <c r="BG194" s="331"/>
      <c r="BH194" s="331"/>
      <c r="BI194" s="331"/>
      <c r="BJ194" s="331"/>
      <c r="BK194" s="331"/>
      <c r="BL194" s="331"/>
      <c r="BM194" s="331"/>
      <c r="BN194" s="331"/>
      <c r="BO194" s="331"/>
      <c r="BP194" s="331"/>
      <c r="BQ194" s="331"/>
      <c r="BR194" s="331"/>
      <c r="BS194" s="331"/>
      <c r="BT194" s="331"/>
      <c r="BU194" s="331"/>
      <c r="BV194" s="331"/>
      <c r="BW194" s="331"/>
      <c r="BX194" s="331"/>
      <c r="BY194" s="331"/>
      <c r="BZ194" s="331"/>
      <c r="CA194" s="331"/>
      <c r="CB194" s="331"/>
      <c r="CC194" s="331"/>
      <c r="CD194" s="331"/>
      <c r="CE194" s="331"/>
      <c r="CF194" s="331"/>
      <c r="CG194" s="331"/>
      <c r="CH194" s="331"/>
      <c r="CI194" s="331"/>
      <c r="CJ194" s="331"/>
      <c r="CK194" s="331"/>
      <c r="CL194" s="331"/>
      <c r="CM194" s="331"/>
      <c r="CN194" s="331"/>
      <c r="CO194" s="331"/>
      <c r="CP194" s="331"/>
      <c r="CQ194" s="331"/>
      <c r="CR194" s="331"/>
      <c r="CS194" s="331"/>
      <c r="CT194" s="331"/>
      <c r="CU194" s="331"/>
      <c r="CV194" s="331"/>
      <c r="CW194" s="331"/>
      <c r="CX194" s="331"/>
      <c r="CY194" s="331"/>
      <c r="CZ194" s="331"/>
      <c r="DA194" s="331"/>
      <c r="DB194" s="331"/>
      <c r="DC194" s="331"/>
      <c r="DD194" s="331"/>
      <c r="DE194" s="331"/>
      <c r="DF194" s="331"/>
      <c r="DG194" s="331"/>
      <c r="DH194" s="331"/>
      <c r="DI194" s="331"/>
      <c r="DJ194" s="331"/>
      <c r="DK194" s="331"/>
      <c r="DL194" s="331"/>
      <c r="DM194" s="331"/>
      <c r="DN194" s="331"/>
      <c r="DO194" s="331"/>
      <c r="DP194" s="331"/>
      <c r="DQ194" s="331"/>
      <c r="DR194" s="331"/>
      <c r="DS194" s="331"/>
      <c r="DT194" s="331"/>
      <c r="DU194" s="331"/>
      <c r="DV194" s="331"/>
      <c r="DW194" s="331"/>
      <c r="DX194" s="331"/>
      <c r="DY194" s="331"/>
      <c r="DZ194" s="331"/>
      <c r="EA194" s="331"/>
      <c r="EB194" s="331"/>
      <c r="EC194" s="331"/>
      <c r="ED194" s="331"/>
      <c r="EE194" s="331"/>
      <c r="EF194" s="331"/>
      <c r="EG194" s="331"/>
      <c r="EH194" s="331"/>
      <c r="EI194" s="331"/>
      <c r="EJ194" s="331"/>
      <c r="EK194" s="331"/>
      <c r="EL194" s="331"/>
      <c r="EM194" s="331"/>
      <c r="EN194" s="331"/>
      <c r="EO194" s="331"/>
      <c r="EP194" s="331"/>
      <c r="EQ194" s="331"/>
      <c r="ER194" s="331"/>
      <c r="ES194" s="331"/>
      <c r="ET194" s="331"/>
      <c r="EU194" s="331"/>
      <c r="EV194" s="331"/>
      <c r="EW194" s="331"/>
      <c r="EX194" s="331"/>
      <c r="EY194" s="331"/>
      <c r="EZ194" s="331"/>
      <c r="FA194" s="331"/>
      <c r="FB194" s="331"/>
      <c r="FC194" s="331"/>
      <c r="FD194" s="331"/>
      <c r="FE194" s="331"/>
      <c r="FF194" s="331"/>
      <c r="FG194" s="331"/>
      <c r="FH194" s="331"/>
      <c r="FI194" s="331"/>
      <c r="FJ194" s="331"/>
      <c r="FK194" s="331"/>
      <c r="FL194" s="331"/>
      <c r="FM194" s="331"/>
      <c r="FN194" s="331"/>
      <c r="FO194" s="331"/>
      <c r="FP194" s="331"/>
      <c r="FQ194" s="331"/>
      <c r="FR194" s="331"/>
      <c r="FS194" s="331"/>
      <c r="FT194" s="331"/>
      <c r="FU194" s="331"/>
      <c r="FV194" s="331"/>
      <c r="FW194" s="331"/>
      <c r="FX194" s="331"/>
      <c r="FY194" s="331"/>
      <c r="FZ194" s="331"/>
      <c r="GA194" s="331"/>
      <c r="GB194" s="331"/>
      <c r="GC194" s="331"/>
      <c r="GD194" s="331"/>
      <c r="GE194" s="331"/>
      <c r="GF194" s="331"/>
      <c r="GG194" s="331"/>
      <c r="GH194" s="331"/>
      <c r="GI194" s="331" t="s">
        <v>26</v>
      </c>
      <c r="GJ194" s="331"/>
      <c r="GK194" s="331"/>
      <c r="GL194" s="331"/>
      <c r="GM194" s="331"/>
      <c r="GN194" s="331"/>
      <c r="GO194" s="331"/>
      <c r="GP194" s="331"/>
      <c r="GQ194" s="331" t="s">
        <v>26</v>
      </c>
      <c r="GR194" s="331"/>
      <c r="GS194" s="331"/>
      <c r="GT194" s="331"/>
      <c r="GU194" s="331"/>
      <c r="GV194" s="331"/>
      <c r="GW194" s="331"/>
      <c r="GX194" s="331"/>
      <c r="GY194" s="331" t="s">
        <v>26</v>
      </c>
      <c r="GZ194" s="331"/>
      <c r="HA194" s="331"/>
      <c r="HB194" s="331"/>
      <c r="HC194" s="331"/>
      <c r="HD194" s="331"/>
      <c r="HE194" s="331"/>
      <c r="HF194" s="331"/>
      <c r="HG194" s="331" t="s">
        <v>26</v>
      </c>
      <c r="HH194" s="331"/>
      <c r="HI194" s="331"/>
      <c r="HJ194" s="331"/>
      <c r="HK194" s="331"/>
      <c r="HL194" s="331"/>
      <c r="HM194" s="331"/>
      <c r="HN194" s="331"/>
      <c r="HO194" s="331" t="s">
        <v>26</v>
      </c>
      <c r="HP194" s="331"/>
      <c r="HQ194" s="331"/>
      <c r="HR194" s="331"/>
      <c r="HS194" s="331"/>
      <c r="HT194" s="331"/>
      <c r="HU194" s="331"/>
      <c r="HV194" s="331"/>
      <c r="HW194" s="331" t="s">
        <v>26</v>
      </c>
      <c r="HX194" s="331"/>
      <c r="HY194" s="331"/>
      <c r="HZ194" s="331"/>
      <c r="IA194" s="331"/>
      <c r="IB194" s="331"/>
      <c r="IC194" s="331"/>
      <c r="ID194" s="331"/>
      <c r="IE194" s="331" t="s">
        <v>26</v>
      </c>
      <c r="IF194" s="331"/>
      <c r="IG194" s="331"/>
      <c r="IH194" s="331"/>
      <c r="II194" s="331"/>
      <c r="IJ194" s="331"/>
      <c r="IK194" s="331"/>
      <c r="IL194" s="331"/>
      <c r="IM194" s="331" t="s">
        <v>26</v>
      </c>
      <c r="IN194" s="331"/>
      <c r="IO194" s="331"/>
      <c r="IP194" s="331"/>
      <c r="IQ194" s="331"/>
      <c r="IR194" s="331"/>
      <c r="IS194" s="331"/>
      <c r="IT194" s="331"/>
    </row>
    <row r="195" spans="2:8" ht="16.5" customHeight="1">
      <c r="B195" s="3"/>
      <c r="C195" s="3"/>
      <c r="D195" s="3"/>
      <c r="E195" s="3"/>
      <c r="F195" s="77"/>
      <c r="G195" s="84"/>
      <c r="H195" s="3"/>
    </row>
    <row r="196" spans="2:8" ht="18.75">
      <c r="B196" s="45" t="s">
        <v>0</v>
      </c>
      <c r="C196" s="45" t="s">
        <v>1</v>
      </c>
      <c r="D196" s="44" t="s">
        <v>2</v>
      </c>
      <c r="E196" s="44" t="s">
        <v>3</v>
      </c>
      <c r="F196" s="78" t="s">
        <v>4</v>
      </c>
      <c r="G196" s="85" t="s">
        <v>4</v>
      </c>
      <c r="H196" s="44" t="s">
        <v>7</v>
      </c>
    </row>
    <row r="197" spans="2:8" ht="18.75">
      <c r="B197" s="63"/>
      <c r="C197" s="63"/>
      <c r="D197" s="64"/>
      <c r="E197" s="64"/>
      <c r="F197" s="80" t="s">
        <v>5</v>
      </c>
      <c r="G197" s="87" t="s">
        <v>6</v>
      </c>
      <c r="H197" s="64" t="s">
        <v>8</v>
      </c>
    </row>
    <row r="198" spans="2:8" ht="21" customHeight="1">
      <c r="B198" s="200">
        <v>2</v>
      </c>
      <c r="C198" s="50" t="s">
        <v>10</v>
      </c>
      <c r="D198" s="13">
        <v>1</v>
      </c>
      <c r="E198" s="12" t="s">
        <v>86</v>
      </c>
      <c r="F198" s="135" t="s">
        <v>32</v>
      </c>
      <c r="G198" s="232" t="s">
        <v>139</v>
      </c>
      <c r="H198" s="74" t="s">
        <v>11</v>
      </c>
    </row>
    <row r="199" spans="2:8" ht="21" customHeight="1">
      <c r="B199" s="200"/>
      <c r="C199" s="50" t="s">
        <v>25</v>
      </c>
      <c r="D199" s="6">
        <v>2</v>
      </c>
      <c r="E199" s="12" t="s">
        <v>87</v>
      </c>
      <c r="F199" s="135" t="s">
        <v>32</v>
      </c>
      <c r="G199" s="137">
        <v>16037.7</v>
      </c>
      <c r="H199" s="47" t="s">
        <v>11</v>
      </c>
    </row>
    <row r="200" spans="2:8" ht="21" customHeight="1">
      <c r="B200" s="46"/>
      <c r="C200" s="179">
        <v>2.6</v>
      </c>
      <c r="D200" s="13">
        <v>3</v>
      </c>
      <c r="E200" s="10" t="s">
        <v>115</v>
      </c>
      <c r="F200" s="192">
        <v>15000</v>
      </c>
      <c r="G200" s="233" t="s">
        <v>139</v>
      </c>
      <c r="H200" s="47" t="s">
        <v>11</v>
      </c>
    </row>
    <row r="201" spans="2:8" ht="21" customHeight="1">
      <c r="B201" s="46"/>
      <c r="C201" s="34" t="s">
        <v>34</v>
      </c>
      <c r="D201" s="4">
        <v>4</v>
      </c>
      <c r="E201" s="16" t="s">
        <v>89</v>
      </c>
      <c r="F201" s="192" t="s">
        <v>29</v>
      </c>
      <c r="G201" s="192" t="s">
        <v>29</v>
      </c>
      <c r="H201" s="39" t="s">
        <v>11</v>
      </c>
    </row>
    <row r="202" spans="2:8" ht="21" customHeight="1">
      <c r="B202" s="46"/>
      <c r="C202" s="34" t="s">
        <v>34</v>
      </c>
      <c r="D202" s="6"/>
      <c r="E202" s="56" t="s">
        <v>90</v>
      </c>
      <c r="F202" s="193"/>
      <c r="G202" s="194"/>
      <c r="H202" s="74"/>
    </row>
    <row r="203" spans="2:9" ht="24">
      <c r="B203" s="42"/>
      <c r="C203" s="34" t="s">
        <v>34</v>
      </c>
      <c r="D203" s="6">
        <v>5</v>
      </c>
      <c r="E203" s="11" t="s">
        <v>88</v>
      </c>
      <c r="F203" s="97" t="s">
        <v>33</v>
      </c>
      <c r="G203" s="137" t="s">
        <v>139</v>
      </c>
      <c r="H203" s="59" t="s">
        <v>27</v>
      </c>
      <c r="I203" s="2"/>
    </row>
    <row r="204" spans="2:9" ht="24">
      <c r="B204" s="42"/>
      <c r="C204" s="34" t="s">
        <v>34</v>
      </c>
      <c r="D204" s="20">
        <v>6</v>
      </c>
      <c r="E204" s="10" t="s">
        <v>116</v>
      </c>
      <c r="F204" s="97" t="s">
        <v>29</v>
      </c>
      <c r="G204" s="97" t="s">
        <v>139</v>
      </c>
      <c r="H204" s="60" t="s">
        <v>27</v>
      </c>
      <c r="I204" s="2"/>
    </row>
    <row r="205" spans="2:9" ht="24.75" thickBot="1">
      <c r="B205" s="58"/>
      <c r="C205" s="34" t="s">
        <v>34</v>
      </c>
      <c r="D205" s="20">
        <v>7</v>
      </c>
      <c r="E205" s="12" t="s">
        <v>117</v>
      </c>
      <c r="F205" s="192" t="s">
        <v>29</v>
      </c>
      <c r="G205" s="192" t="s">
        <v>29</v>
      </c>
      <c r="H205" s="59" t="s">
        <v>27</v>
      </c>
      <c r="I205" s="2"/>
    </row>
    <row r="206" spans="2:9" ht="24.75" thickBot="1">
      <c r="B206" s="58"/>
      <c r="C206" s="34"/>
      <c r="D206" s="214" t="s">
        <v>9</v>
      </c>
      <c r="E206" s="225" t="s">
        <v>118</v>
      </c>
      <c r="F206" s="281">
        <v>185000</v>
      </c>
      <c r="G206" s="297">
        <v>36037.7</v>
      </c>
      <c r="H206" s="263"/>
      <c r="I206" s="2"/>
    </row>
    <row r="207" spans="2:9" ht="24.75" thickBot="1">
      <c r="B207" s="6"/>
      <c r="C207" s="11"/>
      <c r="D207" s="57" t="s">
        <v>9</v>
      </c>
      <c r="E207" s="17" t="s">
        <v>47</v>
      </c>
      <c r="F207" s="224">
        <v>22345300</v>
      </c>
      <c r="G207" s="298">
        <v>61295154.5</v>
      </c>
      <c r="H207" s="14"/>
      <c r="I207" s="3"/>
    </row>
    <row r="208" spans="2:9" ht="24">
      <c r="B208" s="25"/>
      <c r="C208" s="15"/>
      <c r="D208" s="175"/>
      <c r="E208" s="16"/>
      <c r="F208" s="75"/>
      <c r="G208" s="213"/>
      <c r="H208" s="25"/>
      <c r="I208" s="15"/>
    </row>
    <row r="209" spans="2:9" ht="24">
      <c r="B209" s="25"/>
      <c r="C209" s="15"/>
      <c r="D209" s="51"/>
      <c r="E209" s="15"/>
      <c r="F209" s="75"/>
      <c r="G209" s="213"/>
      <c r="H209" s="25"/>
      <c r="I209" s="3"/>
    </row>
    <row r="210" spans="2:9" ht="24">
      <c r="B210" s="25"/>
      <c r="C210" s="15"/>
      <c r="D210" s="51"/>
      <c r="E210" s="15"/>
      <c r="F210" s="75"/>
      <c r="G210" s="90"/>
      <c r="H210" s="25"/>
      <c r="I210" s="15"/>
    </row>
    <row r="211" spans="2:9" ht="24">
      <c r="B211" s="25"/>
      <c r="C211" s="15"/>
      <c r="D211" s="51"/>
      <c r="E211" s="15"/>
      <c r="F211" s="75"/>
      <c r="G211" s="90"/>
      <c r="H211" s="25"/>
      <c r="I211" s="15"/>
    </row>
    <row r="212" spans="2:9" ht="24">
      <c r="B212" s="25"/>
      <c r="C212" s="15"/>
      <c r="D212" s="51"/>
      <c r="E212" s="15"/>
      <c r="F212" s="75"/>
      <c r="G212" s="90"/>
      <c r="H212" s="25"/>
      <c r="I212" s="15"/>
    </row>
    <row r="213" spans="2:9" ht="24">
      <c r="B213" s="25"/>
      <c r="C213" s="15"/>
      <c r="D213" s="51"/>
      <c r="E213" s="15"/>
      <c r="F213" s="75"/>
      <c r="G213" s="90"/>
      <c r="H213" s="25"/>
      <c r="I213" s="15"/>
    </row>
    <row r="214" spans="2:9" ht="24">
      <c r="B214" s="25"/>
      <c r="C214" s="15"/>
      <c r="D214" s="51"/>
      <c r="E214" s="15"/>
      <c r="F214" s="75"/>
      <c r="G214" s="90"/>
      <c r="H214" s="25"/>
      <c r="I214" s="15"/>
    </row>
    <row r="215" spans="2:9" ht="24">
      <c r="B215" s="25"/>
      <c r="C215" s="15"/>
      <c r="D215" s="51"/>
      <c r="E215" s="15"/>
      <c r="F215" s="75"/>
      <c r="G215" s="90"/>
      <c r="H215" s="25"/>
      <c r="I215" s="15"/>
    </row>
    <row r="216" spans="2:9" ht="24">
      <c r="B216" s="25"/>
      <c r="C216" s="15"/>
      <c r="D216" s="51"/>
      <c r="E216" s="15"/>
      <c r="F216" s="75"/>
      <c r="G216" s="90"/>
      <c r="H216" s="25"/>
      <c r="I216" s="15"/>
    </row>
    <row r="217" spans="2:9" ht="24">
      <c r="B217" s="25"/>
      <c r="C217" s="15"/>
      <c r="D217" s="51"/>
      <c r="E217" s="15"/>
      <c r="F217" s="75"/>
      <c r="G217" s="90"/>
      <c r="H217" s="25"/>
      <c r="I217" s="15"/>
    </row>
    <row r="218" spans="2:9" ht="24">
      <c r="B218" s="25"/>
      <c r="C218" s="15"/>
      <c r="D218" s="51"/>
      <c r="E218" s="15"/>
      <c r="F218" s="75"/>
      <c r="G218" s="90"/>
      <c r="H218" s="25"/>
      <c r="I218" s="15"/>
    </row>
    <row r="219" spans="2:9" ht="24">
      <c r="B219" s="25"/>
      <c r="C219" s="15"/>
      <c r="D219" s="51"/>
      <c r="E219" s="15"/>
      <c r="F219" s="75"/>
      <c r="G219" s="90"/>
      <c r="H219" s="25"/>
      <c r="I219" s="15"/>
    </row>
    <row r="220" spans="2:9" ht="24">
      <c r="B220" s="25"/>
      <c r="C220" s="15"/>
      <c r="D220" s="51"/>
      <c r="E220" s="15"/>
      <c r="F220" s="75"/>
      <c r="G220" s="90"/>
      <c r="H220" s="25"/>
      <c r="I220" s="15"/>
    </row>
    <row r="221" spans="2:9" ht="24">
      <c r="B221" s="25"/>
      <c r="C221" s="15"/>
      <c r="D221" s="51"/>
      <c r="E221" s="15"/>
      <c r="F221" s="75"/>
      <c r="G221" s="90"/>
      <c r="H221" s="25"/>
      <c r="I221" s="15"/>
    </row>
    <row r="222" spans="2:9" ht="24">
      <c r="B222" s="25"/>
      <c r="C222" s="15"/>
      <c r="D222" s="51"/>
      <c r="E222" s="15"/>
      <c r="F222" s="75"/>
      <c r="G222" s="90"/>
      <c r="H222" s="25"/>
      <c r="I222" s="15"/>
    </row>
    <row r="223" spans="2:9" ht="24">
      <c r="B223" s="25"/>
      <c r="C223" s="15"/>
      <c r="D223" s="51"/>
      <c r="E223" s="15"/>
      <c r="F223" s="75"/>
      <c r="G223" s="90"/>
      <c r="H223" s="25"/>
      <c r="I223" s="15"/>
    </row>
    <row r="224" spans="2:9" ht="24">
      <c r="B224" s="25"/>
      <c r="C224" s="15"/>
      <c r="D224" s="51"/>
      <c r="E224" s="15"/>
      <c r="F224" s="75"/>
      <c r="G224" s="90"/>
      <c r="H224" s="25"/>
      <c r="I224" s="15"/>
    </row>
    <row r="225" spans="2:9" ht="24">
      <c r="B225" s="25"/>
      <c r="C225" s="15"/>
      <c r="D225" s="51"/>
      <c r="E225" s="15"/>
      <c r="F225" s="75"/>
      <c r="G225" s="90"/>
      <c r="H225" s="25"/>
      <c r="I225" s="15"/>
    </row>
    <row r="226" spans="2:9" ht="24">
      <c r="B226" s="25"/>
      <c r="C226" s="15"/>
      <c r="D226" s="51"/>
      <c r="E226" s="15"/>
      <c r="F226" s="75"/>
      <c r="G226" s="90"/>
      <c r="H226" s="25"/>
      <c r="I226" s="15"/>
    </row>
    <row r="227" spans="2:9" ht="24">
      <c r="B227" s="25"/>
      <c r="C227" s="15"/>
      <c r="D227" s="51"/>
      <c r="E227" s="15"/>
      <c r="F227" s="75"/>
      <c r="G227" s="90"/>
      <c r="H227" s="25"/>
      <c r="I227" s="15"/>
    </row>
    <row r="228" spans="1:9" ht="24">
      <c r="A228" s="332" t="s">
        <v>145</v>
      </c>
      <c r="B228" s="332"/>
      <c r="C228" s="332"/>
      <c r="D228" s="332"/>
      <c r="E228" s="332"/>
      <c r="F228" s="332"/>
      <c r="G228" s="332"/>
      <c r="H228" s="332"/>
      <c r="I228" s="15"/>
    </row>
    <row r="229" spans="1:9" ht="24">
      <c r="A229" s="332" t="s">
        <v>45</v>
      </c>
      <c r="B229" s="332"/>
      <c r="C229" s="332"/>
      <c r="D229" s="332"/>
      <c r="E229" s="332"/>
      <c r="F229" s="332"/>
      <c r="G229" s="332"/>
      <c r="H229" s="332"/>
      <c r="I229" s="15"/>
    </row>
    <row r="230" spans="1:9" ht="24">
      <c r="A230" s="332" t="s">
        <v>76</v>
      </c>
      <c r="B230" s="332"/>
      <c r="C230" s="332"/>
      <c r="D230" s="332"/>
      <c r="E230" s="332"/>
      <c r="F230" s="332"/>
      <c r="G230" s="332"/>
      <c r="H230" s="332"/>
      <c r="I230" s="15"/>
    </row>
    <row r="231" spans="2:9" ht="24">
      <c r="B231" s="25"/>
      <c r="C231" s="15"/>
      <c r="D231" s="51"/>
      <c r="E231" s="15"/>
      <c r="F231" s="75"/>
      <c r="G231" s="90"/>
      <c r="H231" s="25"/>
      <c r="I231" s="15"/>
    </row>
    <row r="232" spans="2:9" ht="24">
      <c r="B232" s="25"/>
      <c r="C232" s="15"/>
      <c r="D232" s="51"/>
      <c r="E232" s="15"/>
      <c r="F232" s="75"/>
      <c r="G232" s="90"/>
      <c r="H232" s="25"/>
      <c r="I232" s="15"/>
    </row>
    <row r="233" spans="2:9" ht="24">
      <c r="B233" s="25"/>
      <c r="C233" s="15"/>
      <c r="D233" s="51"/>
      <c r="E233" s="15"/>
      <c r="F233" s="75"/>
      <c r="G233" s="90"/>
      <c r="H233" s="25"/>
      <c r="I233" s="15"/>
    </row>
    <row r="234" spans="2:9" ht="24">
      <c r="B234" s="25"/>
      <c r="C234" s="15"/>
      <c r="D234" s="51"/>
      <c r="E234" s="15"/>
      <c r="F234" s="75"/>
      <c r="G234" s="90"/>
      <c r="H234" s="25"/>
      <c r="I234" s="15"/>
    </row>
    <row r="235" spans="2:9" ht="24">
      <c r="B235" s="204" t="s">
        <v>0</v>
      </c>
      <c r="C235" s="207" t="s">
        <v>111</v>
      </c>
      <c r="D235" s="170" t="s">
        <v>2</v>
      </c>
      <c r="E235" s="208" t="s">
        <v>3</v>
      </c>
      <c r="F235" s="210" t="s">
        <v>4</v>
      </c>
      <c r="G235" s="171" t="s">
        <v>4</v>
      </c>
      <c r="H235" s="40" t="s">
        <v>7</v>
      </c>
      <c r="I235" s="15"/>
    </row>
    <row r="236" spans="2:9" ht="24">
      <c r="B236" s="205"/>
      <c r="C236" s="206"/>
      <c r="D236" s="173"/>
      <c r="E236" s="209"/>
      <c r="F236" s="211" t="s">
        <v>5</v>
      </c>
      <c r="G236" s="174" t="s">
        <v>6</v>
      </c>
      <c r="H236" s="172" t="s">
        <v>8</v>
      </c>
      <c r="I236" s="15"/>
    </row>
    <row r="237" spans="2:9" ht="24">
      <c r="B237" s="7"/>
      <c r="C237" s="48">
        <v>3.1</v>
      </c>
      <c r="D237" s="6">
        <v>1</v>
      </c>
      <c r="E237" s="11" t="s">
        <v>71</v>
      </c>
      <c r="F237" s="193">
        <v>30000</v>
      </c>
      <c r="G237" s="137">
        <v>29286</v>
      </c>
      <c r="H237" s="62" t="s">
        <v>40</v>
      </c>
      <c r="I237" s="15"/>
    </row>
    <row r="238" spans="2:9" ht="24">
      <c r="B238" s="7"/>
      <c r="C238" s="48">
        <v>3.2</v>
      </c>
      <c r="D238" s="13">
        <v>1</v>
      </c>
      <c r="E238" s="10" t="s">
        <v>91</v>
      </c>
      <c r="F238" s="97">
        <v>30000</v>
      </c>
      <c r="G238" s="137" t="s">
        <v>139</v>
      </c>
      <c r="H238" s="4" t="s">
        <v>11</v>
      </c>
      <c r="I238" s="15"/>
    </row>
    <row r="239" spans="2:9" ht="24.75" thickBot="1">
      <c r="B239" s="7"/>
      <c r="C239" s="61" t="s">
        <v>34</v>
      </c>
      <c r="D239" s="13">
        <v>2</v>
      </c>
      <c r="E239" s="12" t="s">
        <v>92</v>
      </c>
      <c r="F239" s="192">
        <v>30000</v>
      </c>
      <c r="G239" s="198" t="s">
        <v>139</v>
      </c>
      <c r="H239" s="13" t="s">
        <v>11</v>
      </c>
      <c r="I239" s="15"/>
    </row>
    <row r="240" spans="2:9" ht="24.75" thickBot="1">
      <c r="B240" s="6"/>
      <c r="C240" s="56"/>
      <c r="D240" s="114" t="s">
        <v>9</v>
      </c>
      <c r="E240" s="223" t="s">
        <v>70</v>
      </c>
      <c r="F240" s="224">
        <v>90000</v>
      </c>
      <c r="G240" s="259">
        <v>29286</v>
      </c>
      <c r="H240" s="8"/>
      <c r="I240" s="15"/>
    </row>
    <row r="241" spans="2:9" ht="24">
      <c r="B241" s="25"/>
      <c r="C241" s="15"/>
      <c r="D241" s="51"/>
      <c r="E241" s="15"/>
      <c r="F241" s="75"/>
      <c r="G241" s="90"/>
      <c r="H241" s="25"/>
      <c r="I241" s="15"/>
    </row>
    <row r="242" spans="2:9" ht="24">
      <c r="B242" s="25"/>
      <c r="C242" s="15"/>
      <c r="D242" s="51"/>
      <c r="E242" s="15"/>
      <c r="F242" s="75"/>
      <c r="G242" s="90"/>
      <c r="H242" s="25"/>
      <c r="I242" s="15"/>
    </row>
    <row r="243" spans="2:9" ht="24">
      <c r="B243" s="25"/>
      <c r="C243" s="15"/>
      <c r="D243" s="51"/>
      <c r="E243" s="15"/>
      <c r="F243" s="75"/>
      <c r="G243" s="90"/>
      <c r="H243" s="25"/>
      <c r="I243" s="15"/>
    </row>
    <row r="244" spans="2:9" ht="24">
      <c r="B244" s="25"/>
      <c r="C244" s="15"/>
      <c r="D244" s="51"/>
      <c r="E244" s="15"/>
      <c r="F244" s="75"/>
      <c r="G244" s="90"/>
      <c r="H244" s="25"/>
      <c r="I244" s="15"/>
    </row>
    <row r="245" spans="2:9" ht="24">
      <c r="B245" s="25"/>
      <c r="C245" s="15"/>
      <c r="D245" s="51"/>
      <c r="E245" s="15"/>
      <c r="F245" s="75"/>
      <c r="G245" s="90"/>
      <c r="H245" s="25"/>
      <c r="I245" s="15"/>
    </row>
    <row r="246" spans="2:9" ht="24">
      <c r="B246" s="25"/>
      <c r="C246" s="15"/>
      <c r="D246" s="51"/>
      <c r="E246" s="15"/>
      <c r="F246" s="75"/>
      <c r="G246" s="90"/>
      <c r="H246" s="25"/>
      <c r="I246" s="15"/>
    </row>
    <row r="247" spans="2:9" ht="24">
      <c r="B247" s="25"/>
      <c r="C247" s="15"/>
      <c r="D247" s="51"/>
      <c r="E247" s="15"/>
      <c r="F247" s="75"/>
      <c r="G247" s="90"/>
      <c r="H247" s="25"/>
      <c r="I247" s="15"/>
    </row>
    <row r="248" spans="2:9" ht="13.5" customHeight="1">
      <c r="B248" s="25"/>
      <c r="C248" s="15"/>
      <c r="D248" s="51"/>
      <c r="E248" s="15"/>
      <c r="F248" s="75"/>
      <c r="G248" s="90"/>
      <c r="H248" s="25"/>
      <c r="I248" s="15"/>
    </row>
    <row r="249" spans="2:9" ht="24">
      <c r="B249" s="25"/>
      <c r="C249" s="15"/>
      <c r="D249" s="51"/>
      <c r="E249" s="15"/>
      <c r="F249" s="75"/>
      <c r="G249" s="90"/>
      <c r="H249" s="25"/>
      <c r="I249" s="15"/>
    </row>
    <row r="250" spans="2:9" ht="24">
      <c r="B250" s="25"/>
      <c r="C250" s="15"/>
      <c r="D250" s="51"/>
      <c r="E250" s="15"/>
      <c r="F250" s="75"/>
      <c r="G250" s="90"/>
      <c r="H250" s="25"/>
      <c r="I250" s="15"/>
    </row>
    <row r="251" spans="2:9" ht="24">
      <c r="B251" s="25"/>
      <c r="C251" s="15"/>
      <c r="D251" s="51"/>
      <c r="E251" s="15"/>
      <c r="F251" s="75"/>
      <c r="G251" s="90"/>
      <c r="H251" s="25"/>
      <c r="I251" s="15"/>
    </row>
    <row r="252" spans="2:9" ht="24">
      <c r="B252" s="25"/>
      <c r="C252" s="15"/>
      <c r="D252" s="51"/>
      <c r="E252" s="15"/>
      <c r="F252" s="75"/>
      <c r="G252" s="90"/>
      <c r="H252" s="25"/>
      <c r="I252" s="15"/>
    </row>
    <row r="253" spans="1:9" ht="24">
      <c r="A253" s="332" t="s">
        <v>145</v>
      </c>
      <c r="B253" s="332"/>
      <c r="C253" s="332"/>
      <c r="D253" s="332"/>
      <c r="E253" s="332"/>
      <c r="F253" s="332"/>
      <c r="G253" s="332"/>
      <c r="H253" s="332"/>
      <c r="I253" s="15"/>
    </row>
    <row r="254" spans="1:9" ht="24">
      <c r="A254" s="332" t="s">
        <v>45</v>
      </c>
      <c r="B254" s="332"/>
      <c r="C254" s="332"/>
      <c r="D254" s="332"/>
      <c r="E254" s="332"/>
      <c r="F254" s="332"/>
      <c r="G254" s="332"/>
      <c r="H254" s="332"/>
      <c r="I254" s="15"/>
    </row>
    <row r="255" spans="1:9" ht="24">
      <c r="A255" s="332" t="s">
        <v>76</v>
      </c>
      <c r="B255" s="332"/>
      <c r="C255" s="332"/>
      <c r="D255" s="332"/>
      <c r="E255" s="332"/>
      <c r="F255" s="332"/>
      <c r="G255" s="332"/>
      <c r="H255" s="332"/>
      <c r="I255" s="15"/>
    </row>
    <row r="256" spans="2:9" ht="24">
      <c r="B256" s="25"/>
      <c r="C256" s="56"/>
      <c r="D256" s="51"/>
      <c r="E256" s="15"/>
      <c r="F256" s="75"/>
      <c r="G256" s="90"/>
      <c r="H256" s="25"/>
      <c r="I256" s="15"/>
    </row>
    <row r="257" spans="2:9" ht="24">
      <c r="B257" s="45" t="s">
        <v>0</v>
      </c>
      <c r="C257" s="45" t="s">
        <v>1</v>
      </c>
      <c r="D257" s="44" t="s">
        <v>2</v>
      </c>
      <c r="E257" s="44" t="s">
        <v>3</v>
      </c>
      <c r="F257" s="78" t="s">
        <v>4</v>
      </c>
      <c r="G257" s="85" t="s">
        <v>4</v>
      </c>
      <c r="H257" s="44" t="s">
        <v>7</v>
      </c>
      <c r="I257" s="3"/>
    </row>
    <row r="258" spans="2:9" ht="24">
      <c r="B258" s="46"/>
      <c r="C258" s="46"/>
      <c r="D258" s="64"/>
      <c r="E258" s="64"/>
      <c r="F258" s="80" t="s">
        <v>5</v>
      </c>
      <c r="G258" s="87" t="s">
        <v>6</v>
      </c>
      <c r="H258" s="64" t="s">
        <v>8</v>
      </c>
      <c r="I258" s="3"/>
    </row>
    <row r="259" spans="2:9" ht="24">
      <c r="B259" s="161"/>
      <c r="C259" s="323" t="s">
        <v>10</v>
      </c>
      <c r="D259" s="221">
        <v>1</v>
      </c>
      <c r="E259" s="127" t="s">
        <v>66</v>
      </c>
      <c r="F259" s="255">
        <v>250000</v>
      </c>
      <c r="G259" s="94">
        <v>210470</v>
      </c>
      <c r="H259" s="13" t="s">
        <v>11</v>
      </c>
      <c r="I259" s="18"/>
    </row>
    <row r="260" spans="2:9" ht="18.75" customHeight="1">
      <c r="B260" s="24"/>
      <c r="C260" s="178" t="s">
        <v>41</v>
      </c>
      <c r="D260" s="127">
        <v>2</v>
      </c>
      <c r="E260" s="110" t="s">
        <v>93</v>
      </c>
      <c r="F260" s="222" t="s">
        <v>35</v>
      </c>
      <c r="G260" s="94" t="s">
        <v>139</v>
      </c>
      <c r="H260" s="13" t="s">
        <v>42</v>
      </c>
      <c r="I260" s="18"/>
    </row>
    <row r="261" spans="2:9" ht="24">
      <c r="B261" s="24"/>
      <c r="C261" s="34"/>
      <c r="D261" s="14" t="s">
        <v>9</v>
      </c>
      <c r="E261" s="183" t="s">
        <v>121</v>
      </c>
      <c r="F261" s="253">
        <v>300000</v>
      </c>
      <c r="G261" s="130">
        <v>210470</v>
      </c>
      <c r="H261" s="6"/>
      <c r="I261" s="3"/>
    </row>
    <row r="262" spans="2:9" ht="24.75" thickBot="1">
      <c r="B262" s="24"/>
      <c r="C262" s="47">
        <v>4.2</v>
      </c>
      <c r="D262" s="14">
        <v>1</v>
      </c>
      <c r="E262" s="12" t="s">
        <v>95</v>
      </c>
      <c r="F262" s="192" t="s">
        <v>32</v>
      </c>
      <c r="G262" s="279">
        <v>12940</v>
      </c>
      <c r="H262" s="13" t="s">
        <v>11</v>
      </c>
      <c r="I262" s="3"/>
    </row>
    <row r="263" spans="2:9" ht="24.75" thickBot="1">
      <c r="B263" s="24"/>
      <c r="C263" s="47"/>
      <c r="D263" s="8" t="s">
        <v>9</v>
      </c>
      <c r="E263" s="223" t="s">
        <v>122</v>
      </c>
      <c r="F263" s="254" t="s">
        <v>32</v>
      </c>
      <c r="G263" s="264">
        <v>12940</v>
      </c>
      <c r="H263" s="8"/>
      <c r="I263" s="3"/>
    </row>
    <row r="264" spans="2:9" ht="24">
      <c r="B264" s="18"/>
      <c r="C264" s="36">
        <v>4.3</v>
      </c>
      <c r="D264" s="8">
        <v>1</v>
      </c>
      <c r="E264" s="23" t="s">
        <v>97</v>
      </c>
      <c r="F264" s="176" t="s">
        <v>35</v>
      </c>
      <c r="G264" s="137" t="s">
        <v>139</v>
      </c>
      <c r="H264" s="6" t="s">
        <v>11</v>
      </c>
      <c r="I264" s="3"/>
    </row>
    <row r="265" spans="2:9" ht="24">
      <c r="B265" s="18"/>
      <c r="C265" s="34" t="s">
        <v>34</v>
      </c>
      <c r="D265" s="8">
        <v>2</v>
      </c>
      <c r="E265" s="12" t="s">
        <v>94</v>
      </c>
      <c r="F265" s="97">
        <v>3000</v>
      </c>
      <c r="G265" s="115" t="s">
        <v>139</v>
      </c>
      <c r="H265" s="116" t="s">
        <v>42</v>
      </c>
      <c r="I265" s="3"/>
    </row>
    <row r="266" spans="2:9" ht="24">
      <c r="B266" s="18"/>
      <c r="C266" s="34" t="s">
        <v>34</v>
      </c>
      <c r="D266" s="8">
        <v>3</v>
      </c>
      <c r="E266" s="23" t="s">
        <v>19</v>
      </c>
      <c r="F266" s="97" t="s">
        <v>32</v>
      </c>
      <c r="G266" s="137" t="s">
        <v>139</v>
      </c>
      <c r="H266" s="6" t="s">
        <v>11</v>
      </c>
      <c r="I266" s="3"/>
    </row>
    <row r="267" spans="2:9" ht="24">
      <c r="B267" s="18"/>
      <c r="C267" s="34" t="s">
        <v>34</v>
      </c>
      <c r="D267" s="14">
        <v>4</v>
      </c>
      <c r="E267" s="197" t="s">
        <v>98</v>
      </c>
      <c r="F267" s="98">
        <v>50000</v>
      </c>
      <c r="G267" s="198" t="s">
        <v>139</v>
      </c>
      <c r="H267" s="6" t="s">
        <v>11</v>
      </c>
      <c r="I267" s="3"/>
    </row>
    <row r="268" spans="2:9" ht="24">
      <c r="B268" s="18"/>
      <c r="C268" s="34" t="s">
        <v>34</v>
      </c>
      <c r="D268" s="19">
        <v>5</v>
      </c>
      <c r="E268" s="197" t="s">
        <v>112</v>
      </c>
      <c r="F268" s="212">
        <v>5000</v>
      </c>
      <c r="G268" s="91">
        <v>2000</v>
      </c>
      <c r="H268" s="6" t="s">
        <v>11</v>
      </c>
      <c r="I268" s="3"/>
    </row>
    <row r="269" spans="2:9" ht="24">
      <c r="B269" s="24"/>
      <c r="C269" s="34" t="s">
        <v>34</v>
      </c>
      <c r="D269" s="339">
        <v>6</v>
      </c>
      <c r="E269" s="234" t="s">
        <v>74</v>
      </c>
      <c r="F269" s="341">
        <v>390000</v>
      </c>
      <c r="G269" s="341">
        <v>121189</v>
      </c>
      <c r="H269" s="345" t="s">
        <v>11</v>
      </c>
      <c r="I269" s="3"/>
    </row>
    <row r="270" spans="2:9" ht="24">
      <c r="B270" s="24"/>
      <c r="C270" s="34" t="s">
        <v>34</v>
      </c>
      <c r="D270" s="340"/>
      <c r="E270" s="235" t="s">
        <v>20</v>
      </c>
      <c r="F270" s="342"/>
      <c r="G270" s="342"/>
      <c r="H270" s="346"/>
      <c r="I270" s="3"/>
    </row>
    <row r="271" spans="2:9" ht="24">
      <c r="B271" s="24"/>
      <c r="C271" s="34" t="s">
        <v>34</v>
      </c>
      <c r="D271" s="5">
        <v>7</v>
      </c>
      <c r="E271" s="10" t="s">
        <v>152</v>
      </c>
      <c r="F271" s="97">
        <v>69700</v>
      </c>
      <c r="G271" s="299">
        <v>69700</v>
      </c>
      <c r="H271" s="7" t="s">
        <v>11</v>
      </c>
      <c r="I271" s="3"/>
    </row>
    <row r="272" spans="2:9" ht="24">
      <c r="B272" s="24"/>
      <c r="C272" s="34" t="s">
        <v>34</v>
      </c>
      <c r="D272" s="203">
        <v>8</v>
      </c>
      <c r="E272" s="12" t="s">
        <v>100</v>
      </c>
      <c r="F272" s="91">
        <v>130000</v>
      </c>
      <c r="G272" s="236">
        <v>63545.9</v>
      </c>
      <c r="H272" s="177" t="s">
        <v>42</v>
      </c>
      <c r="I272" s="3"/>
    </row>
    <row r="273" spans="2:9" ht="24">
      <c r="B273" s="24"/>
      <c r="C273" s="34" t="s">
        <v>34</v>
      </c>
      <c r="D273" s="14">
        <v>9</v>
      </c>
      <c r="E273" s="12" t="s">
        <v>99</v>
      </c>
      <c r="F273" s="91">
        <v>49700</v>
      </c>
      <c r="G273" s="91">
        <v>49700</v>
      </c>
      <c r="H273" s="177" t="s">
        <v>42</v>
      </c>
      <c r="I273" s="3"/>
    </row>
    <row r="274" spans="2:9" ht="24">
      <c r="B274" s="24"/>
      <c r="C274" s="34" t="s">
        <v>34</v>
      </c>
      <c r="D274" s="14">
        <v>10</v>
      </c>
      <c r="E274" s="12" t="s">
        <v>101</v>
      </c>
      <c r="F274" s="176">
        <v>140000</v>
      </c>
      <c r="G274" s="91">
        <v>30955</v>
      </c>
      <c r="H274" s="177" t="s">
        <v>24</v>
      </c>
      <c r="I274" s="3"/>
    </row>
    <row r="275" spans="2:9" ht="24">
      <c r="B275" s="24"/>
      <c r="C275" s="34" t="s">
        <v>34</v>
      </c>
      <c r="D275" s="14">
        <v>11</v>
      </c>
      <c r="E275" s="12" t="s">
        <v>102</v>
      </c>
      <c r="F275" s="176">
        <v>861000</v>
      </c>
      <c r="G275" s="91">
        <v>22000</v>
      </c>
      <c r="H275" s="177" t="s">
        <v>24</v>
      </c>
      <c r="I275" s="15"/>
    </row>
    <row r="276" spans="2:9" ht="24">
      <c r="B276" s="24"/>
      <c r="C276" s="34" t="s">
        <v>34</v>
      </c>
      <c r="D276" s="72">
        <v>12</v>
      </c>
      <c r="E276" s="12" t="s">
        <v>104</v>
      </c>
      <c r="F276" s="98" t="s">
        <v>43</v>
      </c>
      <c r="G276" s="300">
        <v>69600</v>
      </c>
      <c r="H276" s="60" t="s">
        <v>27</v>
      </c>
      <c r="I276" s="15"/>
    </row>
    <row r="277" spans="2:9" ht="24.75" thickBot="1">
      <c r="B277" s="24"/>
      <c r="C277" s="34" t="s">
        <v>34</v>
      </c>
      <c r="D277" s="72">
        <v>13</v>
      </c>
      <c r="E277" s="12" t="s">
        <v>103</v>
      </c>
      <c r="F277" s="212">
        <v>45000</v>
      </c>
      <c r="G277" s="100">
        <v>13802</v>
      </c>
      <c r="H277" s="60" t="s">
        <v>105</v>
      </c>
      <c r="I277" s="15"/>
    </row>
    <row r="278" spans="2:9" ht="24.75" thickBot="1">
      <c r="B278" s="24"/>
      <c r="C278" s="34"/>
      <c r="D278" s="72" t="s">
        <v>9</v>
      </c>
      <c r="E278" s="302" t="s">
        <v>156</v>
      </c>
      <c r="F278" s="265">
        <v>1861400</v>
      </c>
      <c r="G278" s="301">
        <f>SUM(G267:G276)</f>
        <v>428689.9</v>
      </c>
      <c r="H278" s="263"/>
      <c r="I278" s="15"/>
    </row>
    <row r="279" spans="2:9" ht="18" customHeight="1" thickBot="1">
      <c r="B279" s="9"/>
      <c r="C279" s="11"/>
      <c r="D279" s="72" t="s">
        <v>9</v>
      </c>
      <c r="E279" s="302" t="s">
        <v>75</v>
      </c>
      <c r="F279" s="265">
        <v>2181400</v>
      </c>
      <c r="G279" s="301">
        <v>665901.9</v>
      </c>
      <c r="H279" s="14"/>
      <c r="I279" s="15"/>
    </row>
    <row r="280" spans="2:9" ht="18" customHeight="1">
      <c r="B280" s="25"/>
      <c r="C280" s="15"/>
      <c r="D280" s="51"/>
      <c r="E280" s="15"/>
      <c r="F280" s="75"/>
      <c r="G280" s="90"/>
      <c r="H280" s="25"/>
      <c r="I280" s="15"/>
    </row>
    <row r="281" spans="2:9" ht="18" customHeight="1">
      <c r="B281" s="25"/>
      <c r="C281" s="15"/>
      <c r="D281" s="51"/>
      <c r="E281" s="15"/>
      <c r="F281" s="75"/>
      <c r="G281" s="90"/>
      <c r="H281" s="25"/>
      <c r="I281" s="15"/>
    </row>
    <row r="282" spans="2:9" ht="18" customHeight="1">
      <c r="B282" s="25"/>
      <c r="C282" s="15"/>
      <c r="D282" s="51"/>
      <c r="E282" s="15"/>
      <c r="F282" s="75"/>
      <c r="G282" s="90"/>
      <c r="H282" s="25"/>
      <c r="I282" s="15"/>
    </row>
    <row r="283" spans="2:9" ht="18" customHeight="1">
      <c r="B283" s="25"/>
      <c r="C283" s="15"/>
      <c r="D283" s="51"/>
      <c r="E283" s="15"/>
      <c r="F283" s="75"/>
      <c r="G283" s="90"/>
      <c r="H283" s="25"/>
      <c r="I283" s="15"/>
    </row>
    <row r="284" spans="2:9" ht="18" customHeight="1">
      <c r="B284" s="25"/>
      <c r="C284" s="15"/>
      <c r="D284" s="51"/>
      <c r="E284" s="15"/>
      <c r="F284" s="75"/>
      <c r="G284" s="90"/>
      <c r="H284" s="25"/>
      <c r="I284" s="15"/>
    </row>
    <row r="285" spans="2:9" ht="18" customHeight="1">
      <c r="B285" s="25"/>
      <c r="C285" s="15"/>
      <c r="D285" s="51"/>
      <c r="E285" s="15"/>
      <c r="F285" s="75"/>
      <c r="G285" s="90"/>
      <c r="H285" s="25"/>
      <c r="I285" s="15"/>
    </row>
    <row r="286" spans="2:9" ht="24">
      <c r="B286" s="25"/>
      <c r="C286" s="15"/>
      <c r="D286" s="51"/>
      <c r="E286" s="15"/>
      <c r="F286" s="75"/>
      <c r="G286" s="90"/>
      <c r="H286" s="25"/>
      <c r="I286" s="15"/>
    </row>
    <row r="287" spans="2:9" ht="24">
      <c r="B287" s="25"/>
      <c r="C287" s="15"/>
      <c r="D287" s="51"/>
      <c r="E287" s="15"/>
      <c r="F287" s="75"/>
      <c r="G287" s="90"/>
      <c r="H287" s="25"/>
      <c r="I287" s="15"/>
    </row>
    <row r="288" spans="2:17" s="1" customFormat="1" ht="24">
      <c r="B288" s="25"/>
      <c r="C288" s="22"/>
      <c r="D288" s="180"/>
      <c r="E288" s="15"/>
      <c r="F288" s="181"/>
      <c r="G288" s="182"/>
      <c r="H288" s="26"/>
      <c r="I288" s="15"/>
      <c r="J288" s="25"/>
      <c r="K288" s="15"/>
      <c r="L288" s="25"/>
      <c r="M288" s="15"/>
      <c r="N288" s="27"/>
      <c r="O288" s="15"/>
      <c r="P288" s="29"/>
      <c r="Q288" s="15"/>
    </row>
    <row r="289" spans="2:17" s="1" customFormat="1" ht="24">
      <c r="B289" s="25"/>
      <c r="C289" s="22"/>
      <c r="D289" s="180"/>
      <c r="E289" s="15"/>
      <c r="F289" s="181"/>
      <c r="G289" s="182"/>
      <c r="H289" s="26"/>
      <c r="I289" s="15"/>
      <c r="J289" s="25"/>
      <c r="K289" s="15"/>
      <c r="L289" s="25"/>
      <c r="M289" s="15"/>
      <c r="N289" s="27"/>
      <c r="O289" s="15"/>
      <c r="P289" s="29"/>
      <c r="Q289" s="15"/>
    </row>
    <row r="290" spans="2:17" s="1" customFormat="1" ht="24">
      <c r="B290" s="25"/>
      <c r="C290" s="22"/>
      <c r="D290" s="180"/>
      <c r="E290" s="15"/>
      <c r="F290" s="181"/>
      <c r="G290" s="182"/>
      <c r="H290" s="26"/>
      <c r="I290" s="15"/>
      <c r="J290" s="25"/>
      <c r="K290" s="15"/>
      <c r="L290" s="25"/>
      <c r="M290" s="15"/>
      <c r="N290" s="27"/>
      <c r="O290" s="15"/>
      <c r="P290" s="29"/>
      <c r="Q290" s="15"/>
    </row>
    <row r="291" spans="2:17" s="1" customFormat="1" ht="24">
      <c r="B291" s="25"/>
      <c r="C291" s="22"/>
      <c r="D291" s="180"/>
      <c r="E291" s="15"/>
      <c r="F291" s="181"/>
      <c r="G291" s="182"/>
      <c r="H291" s="26"/>
      <c r="I291" s="15"/>
      <c r="J291" s="25"/>
      <c r="K291" s="15"/>
      <c r="L291" s="25"/>
      <c r="M291" s="15"/>
      <c r="N291" s="27"/>
      <c r="O291" s="15"/>
      <c r="P291" s="29"/>
      <c r="Q291" s="15"/>
    </row>
    <row r="292" spans="2:17" s="1" customFormat="1" ht="24">
      <c r="B292" s="25"/>
      <c r="C292" s="22"/>
      <c r="D292" s="180"/>
      <c r="E292" s="15"/>
      <c r="F292" s="181"/>
      <c r="G292" s="182"/>
      <c r="H292" s="26"/>
      <c r="I292" s="15"/>
      <c r="J292" s="25"/>
      <c r="K292" s="15"/>
      <c r="L292" s="25"/>
      <c r="M292" s="15"/>
      <c r="N292" s="27"/>
      <c r="O292" s="15"/>
      <c r="P292" s="29"/>
      <c r="Q292" s="15"/>
    </row>
    <row r="293" spans="2:17" s="1" customFormat="1" ht="24">
      <c r="B293" s="25"/>
      <c r="C293" s="22"/>
      <c r="D293" s="180"/>
      <c r="E293" s="15"/>
      <c r="F293" s="181"/>
      <c r="G293" s="182"/>
      <c r="H293" s="26"/>
      <c r="I293" s="15"/>
      <c r="J293" s="25"/>
      <c r="K293" s="15"/>
      <c r="L293" s="25"/>
      <c r="M293" s="15"/>
      <c r="N293" s="27"/>
      <c r="O293" s="15"/>
      <c r="P293" s="29"/>
      <c r="Q293" s="15"/>
    </row>
    <row r="294" spans="1:17" s="1" customFormat="1" ht="24">
      <c r="A294" s="332" t="s">
        <v>145</v>
      </c>
      <c r="B294" s="332"/>
      <c r="C294" s="332"/>
      <c r="D294" s="332"/>
      <c r="E294" s="332"/>
      <c r="F294" s="332"/>
      <c r="G294" s="332"/>
      <c r="H294" s="332"/>
      <c r="I294" s="15"/>
      <c r="J294" s="25"/>
      <c r="K294" s="15"/>
      <c r="L294" s="25"/>
      <c r="M294" s="15"/>
      <c r="N294" s="27"/>
      <c r="O294" s="15"/>
      <c r="P294" s="29"/>
      <c r="Q294" s="15"/>
    </row>
    <row r="295" spans="1:17" s="1" customFormat="1" ht="24">
      <c r="A295" s="332" t="s">
        <v>45</v>
      </c>
      <c r="B295" s="332"/>
      <c r="C295" s="332"/>
      <c r="D295" s="332"/>
      <c r="E295" s="332"/>
      <c r="F295" s="332"/>
      <c r="G295" s="332"/>
      <c r="H295" s="332"/>
      <c r="I295" s="15"/>
      <c r="J295" s="25"/>
      <c r="K295" s="15"/>
      <c r="L295" s="25"/>
      <c r="M295" s="15"/>
      <c r="N295" s="27"/>
      <c r="O295" s="15"/>
      <c r="P295" s="29"/>
      <c r="Q295" s="15"/>
    </row>
    <row r="296" spans="1:17" s="1" customFormat="1" ht="24">
      <c r="A296" s="332" t="s">
        <v>76</v>
      </c>
      <c r="B296" s="332"/>
      <c r="C296" s="332"/>
      <c r="D296" s="332"/>
      <c r="E296" s="332"/>
      <c r="F296" s="332"/>
      <c r="G296" s="332"/>
      <c r="H296" s="332"/>
      <c r="I296" s="15"/>
      <c r="J296" s="25"/>
      <c r="K296" s="15"/>
      <c r="L296" s="25"/>
      <c r="M296" s="15"/>
      <c r="N296" s="27"/>
      <c r="O296" s="15"/>
      <c r="P296" s="29"/>
      <c r="Q296" s="15"/>
    </row>
    <row r="297" spans="2:17" s="1" customFormat="1" ht="24">
      <c r="B297" s="25"/>
      <c r="C297" s="22"/>
      <c r="D297" s="180"/>
      <c r="E297" s="15"/>
      <c r="F297" s="181"/>
      <c r="G297" s="182"/>
      <c r="H297" s="26"/>
      <c r="I297" s="15"/>
      <c r="J297" s="25"/>
      <c r="K297" s="15"/>
      <c r="L297" s="25"/>
      <c r="M297" s="15"/>
      <c r="N297" s="27"/>
      <c r="O297" s="15"/>
      <c r="P297" s="29"/>
      <c r="Q297" s="15"/>
    </row>
    <row r="298" spans="2:17" s="1" customFormat="1" ht="24">
      <c r="B298" s="25"/>
      <c r="C298" s="22"/>
      <c r="D298" s="180"/>
      <c r="E298" s="15"/>
      <c r="F298" s="181"/>
      <c r="G298" s="182"/>
      <c r="H298" s="26"/>
      <c r="I298" s="15"/>
      <c r="J298" s="25"/>
      <c r="K298" s="15"/>
      <c r="L298" s="25"/>
      <c r="M298" s="15"/>
      <c r="N298" s="27"/>
      <c r="O298" s="15"/>
      <c r="P298" s="29"/>
      <c r="Q298" s="15"/>
    </row>
    <row r="299" spans="2:17" s="1" customFormat="1" ht="24">
      <c r="B299" s="25"/>
      <c r="C299" s="22"/>
      <c r="D299" s="180"/>
      <c r="E299" s="15"/>
      <c r="F299" s="181"/>
      <c r="G299" s="182"/>
      <c r="H299" s="26"/>
      <c r="I299" s="15"/>
      <c r="J299" s="25"/>
      <c r="K299" s="15"/>
      <c r="L299" s="25"/>
      <c r="M299" s="15"/>
      <c r="N299" s="27"/>
      <c r="O299" s="15"/>
      <c r="P299" s="29"/>
      <c r="Q299" s="15"/>
    </row>
    <row r="300" spans="2:21" ht="24">
      <c r="B300" s="39" t="s">
        <v>0</v>
      </c>
      <c r="C300" s="39" t="s">
        <v>1</v>
      </c>
      <c r="D300" s="54" t="s">
        <v>2</v>
      </c>
      <c r="E300" s="55" t="s">
        <v>3</v>
      </c>
      <c r="F300" s="201" t="s">
        <v>4</v>
      </c>
      <c r="G300" s="92" t="s">
        <v>4</v>
      </c>
      <c r="H300" s="54" t="s">
        <v>7</v>
      </c>
      <c r="I300" s="3"/>
      <c r="J300" s="25"/>
      <c r="K300" s="15"/>
      <c r="L300" s="25"/>
      <c r="M300" s="15"/>
      <c r="N300" s="27"/>
      <c r="O300" s="15"/>
      <c r="P300" s="29"/>
      <c r="Q300" s="15"/>
      <c r="R300" s="1"/>
      <c r="S300" s="1"/>
      <c r="T300" s="1"/>
      <c r="U300" s="1"/>
    </row>
    <row r="301" spans="2:21" ht="24">
      <c r="B301" s="47"/>
      <c r="C301" s="47" t="s">
        <v>10</v>
      </c>
      <c r="D301" s="65"/>
      <c r="E301" s="48"/>
      <c r="F301" s="202" t="s">
        <v>5</v>
      </c>
      <c r="G301" s="93" t="s">
        <v>6</v>
      </c>
      <c r="H301" s="65" t="s">
        <v>8</v>
      </c>
      <c r="I301" s="3"/>
      <c r="J301" s="25"/>
      <c r="K301" s="15"/>
      <c r="L301" s="25"/>
      <c r="M301" s="15"/>
      <c r="N301" s="27"/>
      <c r="O301" s="15"/>
      <c r="P301" s="29"/>
      <c r="Q301" s="15"/>
      <c r="R301" s="1"/>
      <c r="S301" s="1"/>
      <c r="T301" s="1"/>
      <c r="U301" s="1"/>
    </row>
    <row r="302" spans="2:21" ht="24">
      <c r="B302" s="47"/>
      <c r="C302" s="47" t="s">
        <v>110</v>
      </c>
      <c r="D302" s="65"/>
      <c r="E302" s="48"/>
      <c r="F302" s="202"/>
      <c r="G302" s="93"/>
      <c r="H302" s="65"/>
      <c r="I302" s="3"/>
      <c r="J302" s="25"/>
      <c r="K302" s="15"/>
      <c r="L302" s="25"/>
      <c r="M302" s="15"/>
      <c r="N302" s="27"/>
      <c r="O302" s="15"/>
      <c r="P302" s="29"/>
      <c r="Q302" s="15"/>
      <c r="R302" s="1"/>
      <c r="S302" s="1"/>
      <c r="T302" s="1"/>
      <c r="U302" s="1"/>
    </row>
    <row r="303" spans="2:21" ht="24">
      <c r="B303" s="47"/>
      <c r="C303" s="47" t="s">
        <v>123</v>
      </c>
      <c r="D303" s="65"/>
      <c r="E303" s="48"/>
      <c r="F303" s="202"/>
      <c r="G303" s="93"/>
      <c r="H303" s="65"/>
      <c r="I303" s="3"/>
      <c r="J303" s="25"/>
      <c r="K303" s="15"/>
      <c r="L303" s="25"/>
      <c r="M303" s="15"/>
      <c r="N303" s="27"/>
      <c r="O303" s="15"/>
      <c r="P303" s="29"/>
      <c r="Q303" s="15"/>
      <c r="R303" s="1"/>
      <c r="S303" s="1"/>
      <c r="T303" s="1"/>
      <c r="U303" s="1"/>
    </row>
    <row r="304" spans="2:21" ht="24">
      <c r="B304" s="47"/>
      <c r="C304" s="74" t="s">
        <v>162</v>
      </c>
      <c r="D304" s="65"/>
      <c r="E304" s="48"/>
      <c r="F304" s="202"/>
      <c r="G304" s="93"/>
      <c r="H304" s="65"/>
      <c r="I304" s="3"/>
      <c r="J304" s="25"/>
      <c r="K304" s="15"/>
      <c r="L304" s="25"/>
      <c r="M304" s="15"/>
      <c r="N304" s="27"/>
      <c r="O304" s="15"/>
      <c r="P304" s="29"/>
      <c r="Q304" s="15"/>
      <c r="R304" s="1"/>
      <c r="S304" s="1"/>
      <c r="T304" s="1"/>
      <c r="U304" s="1"/>
    </row>
    <row r="305" spans="2:21" ht="24">
      <c r="B305" s="39"/>
      <c r="C305" s="54">
        <v>5.1</v>
      </c>
      <c r="D305" s="13">
        <v>1</v>
      </c>
      <c r="E305" s="12" t="s">
        <v>23</v>
      </c>
      <c r="F305" s="97" t="s">
        <v>32</v>
      </c>
      <c r="G305" s="117">
        <v>19940</v>
      </c>
      <c r="H305" s="13" t="s">
        <v>11</v>
      </c>
      <c r="I305" s="3"/>
      <c r="J305" s="25"/>
      <c r="K305" s="15"/>
      <c r="L305" s="25"/>
      <c r="M305" s="15"/>
      <c r="N305" s="27"/>
      <c r="O305" s="15"/>
      <c r="P305" s="29"/>
      <c r="Q305" s="15"/>
      <c r="R305" s="1"/>
      <c r="S305" s="1"/>
      <c r="T305" s="1"/>
      <c r="U305" s="1"/>
    </row>
    <row r="306" spans="2:21" ht="24">
      <c r="B306" s="47"/>
      <c r="C306" s="322"/>
      <c r="D306" s="13">
        <v>2</v>
      </c>
      <c r="E306" s="199" t="s">
        <v>21</v>
      </c>
      <c r="F306" s="98" t="s">
        <v>29</v>
      </c>
      <c r="G306" s="117" t="s">
        <v>139</v>
      </c>
      <c r="H306" s="5" t="s">
        <v>11</v>
      </c>
      <c r="I306" s="3"/>
      <c r="J306" s="25"/>
      <c r="K306" s="15"/>
      <c r="L306" s="25"/>
      <c r="M306" s="15"/>
      <c r="N306" s="27"/>
      <c r="O306" s="15"/>
      <c r="P306" s="29"/>
      <c r="Q306" s="15"/>
      <c r="R306" s="1"/>
      <c r="S306" s="1"/>
      <c r="T306" s="1"/>
      <c r="U306" s="1"/>
    </row>
    <row r="307" spans="2:21" ht="24">
      <c r="B307" s="47"/>
      <c r="C307" s="322"/>
      <c r="D307" s="13">
        <v>3</v>
      </c>
      <c r="E307" s="12" t="s">
        <v>106</v>
      </c>
      <c r="F307" s="97" t="s">
        <v>32</v>
      </c>
      <c r="G307" s="117" t="s">
        <v>139</v>
      </c>
      <c r="H307" s="14" t="s">
        <v>11</v>
      </c>
      <c r="I307" s="3"/>
      <c r="J307" s="25"/>
      <c r="K307" s="15"/>
      <c r="L307" s="25"/>
      <c r="M307" s="15"/>
      <c r="N307" s="27"/>
      <c r="O307" s="15"/>
      <c r="P307" s="29"/>
      <c r="Q307" s="15"/>
      <c r="R307" s="1"/>
      <c r="S307" s="1"/>
      <c r="T307" s="1"/>
      <c r="U307" s="1"/>
    </row>
    <row r="308" spans="2:21" ht="24">
      <c r="B308" s="47"/>
      <c r="C308" s="322"/>
      <c r="D308" s="13">
        <v>4</v>
      </c>
      <c r="E308" s="199" t="s">
        <v>108</v>
      </c>
      <c r="F308" s="98">
        <v>30000</v>
      </c>
      <c r="G308" s="117" t="s">
        <v>139</v>
      </c>
      <c r="H308" s="13" t="s">
        <v>11</v>
      </c>
      <c r="I308" s="3"/>
      <c r="J308" s="25"/>
      <c r="K308" s="15"/>
      <c r="L308" s="25"/>
      <c r="M308" s="15"/>
      <c r="N308" s="27"/>
      <c r="O308" s="15"/>
      <c r="P308" s="29"/>
      <c r="Q308" s="15"/>
      <c r="R308" s="1"/>
      <c r="S308" s="1"/>
      <c r="T308" s="1"/>
      <c r="U308" s="1"/>
    </row>
    <row r="309" spans="2:21" ht="24.75" thickBot="1">
      <c r="B309" s="47"/>
      <c r="C309" s="65">
        <v>5.2</v>
      </c>
      <c r="D309" s="13">
        <v>1</v>
      </c>
      <c r="E309" s="199" t="s">
        <v>107</v>
      </c>
      <c r="F309" s="212">
        <v>30000</v>
      </c>
      <c r="G309" s="266" t="s">
        <v>139</v>
      </c>
      <c r="H309" s="19" t="s">
        <v>11</v>
      </c>
      <c r="I309" s="3"/>
      <c r="J309" s="25"/>
      <c r="K309" s="15"/>
      <c r="L309" s="25"/>
      <c r="M309" s="15"/>
      <c r="N309" s="27"/>
      <c r="O309" s="15"/>
      <c r="P309" s="29"/>
      <c r="Q309" s="15"/>
      <c r="R309" s="1"/>
      <c r="S309" s="1"/>
      <c r="T309" s="1"/>
      <c r="U309" s="1"/>
    </row>
    <row r="310" spans="2:21" ht="24.75" thickBot="1">
      <c r="B310" s="324"/>
      <c r="C310" s="326"/>
      <c r="D310" s="114" t="s">
        <v>9</v>
      </c>
      <c r="E310" s="223" t="s">
        <v>109</v>
      </c>
      <c r="F310" s="219">
        <v>110000</v>
      </c>
      <c r="G310" s="328">
        <f>SUM(G304:G308)</f>
        <v>19940</v>
      </c>
      <c r="H310" s="330"/>
      <c r="I310" s="3"/>
      <c r="J310" s="25"/>
      <c r="K310" s="15"/>
      <c r="L310" s="25"/>
      <c r="M310" s="15"/>
      <c r="N310" s="27"/>
      <c r="O310" s="15"/>
      <c r="P310" s="29"/>
      <c r="Q310" s="15"/>
      <c r="R310" s="1"/>
      <c r="S310" s="1"/>
      <c r="T310" s="1"/>
      <c r="U310" s="1"/>
    </row>
    <row r="311" spans="2:21" ht="49.5" customHeight="1" thickBot="1">
      <c r="B311" s="325"/>
      <c r="C311" s="327"/>
      <c r="D311" s="303" t="s">
        <v>9</v>
      </c>
      <c r="E311" s="304" t="s">
        <v>157</v>
      </c>
      <c r="F311" s="305">
        <v>30889000</v>
      </c>
      <c r="G311" s="329">
        <v>23980588.16</v>
      </c>
      <c r="H311" s="325"/>
      <c r="J311" s="25"/>
      <c r="K311" s="15"/>
      <c r="L311" s="25"/>
      <c r="M311" s="15"/>
      <c r="N311" s="27"/>
      <c r="O311" s="15"/>
      <c r="P311" s="25"/>
      <c r="Q311" s="15"/>
      <c r="R311" s="1"/>
      <c r="S311" s="1"/>
      <c r="T311" s="1"/>
      <c r="U311" s="1"/>
    </row>
    <row r="312" spans="2:21" ht="24">
      <c r="B312" s="25"/>
      <c r="C312" s="15"/>
      <c r="D312" s="25"/>
      <c r="E312" s="15"/>
      <c r="F312" s="27"/>
      <c r="G312" s="90"/>
      <c r="H312" s="25"/>
      <c r="J312" s="25"/>
      <c r="K312" s="15"/>
      <c r="L312" s="25"/>
      <c r="M312" s="15"/>
      <c r="N312" s="27"/>
      <c r="O312" s="15"/>
      <c r="P312" s="25"/>
      <c r="Q312" s="1"/>
      <c r="R312" s="1"/>
      <c r="S312" s="1"/>
      <c r="T312" s="1"/>
      <c r="U312" s="1"/>
    </row>
    <row r="313" spans="2:21" ht="24">
      <c r="B313" s="1"/>
      <c r="C313" s="1"/>
      <c r="D313" s="1"/>
      <c r="E313" s="15"/>
      <c r="F313" s="30"/>
      <c r="G313" s="95"/>
      <c r="H313" s="1"/>
      <c r="J313" s="25"/>
      <c r="K313" s="15"/>
      <c r="L313" s="25"/>
      <c r="M313" s="15"/>
      <c r="N313" s="27"/>
      <c r="O313" s="15"/>
      <c r="P313" s="25"/>
      <c r="Q313" s="1"/>
      <c r="R313" s="1"/>
      <c r="S313" s="1"/>
      <c r="T313" s="1"/>
      <c r="U313" s="1"/>
    </row>
    <row r="314" spans="2:9" ht="24">
      <c r="B314" s="1"/>
      <c r="C314" s="1"/>
      <c r="D314" s="25"/>
      <c r="E314" s="33"/>
      <c r="F314" s="30"/>
      <c r="G314" s="95"/>
      <c r="H314" s="1"/>
      <c r="I314" s="15"/>
    </row>
    <row r="315" spans="2:9" ht="22.5" customHeight="1">
      <c r="B315" s="25"/>
      <c r="C315" s="15"/>
      <c r="D315" s="25"/>
      <c r="E315" s="15"/>
      <c r="F315" s="81"/>
      <c r="G315" s="90"/>
      <c r="H315" s="25"/>
      <c r="I315" s="15"/>
    </row>
    <row r="316" spans="2:9" ht="24">
      <c r="B316" s="25"/>
      <c r="C316" s="15"/>
      <c r="D316" s="25"/>
      <c r="E316" s="15"/>
      <c r="F316" s="81"/>
      <c r="G316" s="90"/>
      <c r="H316" s="25"/>
      <c r="I316" s="15"/>
    </row>
    <row r="317" spans="2:9" ht="24">
      <c r="B317" s="15"/>
      <c r="C317" s="15"/>
      <c r="D317" s="25"/>
      <c r="E317" s="31"/>
      <c r="F317" s="81"/>
      <c r="G317" s="90"/>
      <c r="H317" s="25"/>
      <c r="I317" s="15"/>
    </row>
    <row r="318" spans="2:9" ht="24">
      <c r="B318" s="25"/>
      <c r="C318" s="15"/>
      <c r="D318" s="25"/>
      <c r="E318" s="15"/>
      <c r="F318" s="81"/>
      <c r="G318" s="90"/>
      <c r="H318" s="25"/>
      <c r="I318" s="15"/>
    </row>
    <row r="319" spans="2:9" ht="24">
      <c r="B319" s="25"/>
      <c r="C319" s="15"/>
      <c r="D319" s="25"/>
      <c r="E319" s="15"/>
      <c r="F319" s="81"/>
      <c r="G319" s="90"/>
      <c r="H319" s="25"/>
      <c r="I319" s="15"/>
    </row>
    <row r="320" spans="2:9" ht="24">
      <c r="B320" s="25"/>
      <c r="C320" s="15"/>
      <c r="D320" s="25"/>
      <c r="E320" s="15"/>
      <c r="F320" s="81"/>
      <c r="G320" s="90"/>
      <c r="H320" s="25"/>
      <c r="I320" s="15"/>
    </row>
    <row r="321" spans="2:9" ht="24">
      <c r="B321" s="25"/>
      <c r="C321" s="15"/>
      <c r="D321" s="25"/>
      <c r="E321" s="15"/>
      <c r="F321" s="81"/>
      <c r="G321" s="90"/>
      <c r="H321" s="25"/>
      <c r="I321" s="15"/>
    </row>
    <row r="322" spans="2:9" ht="24">
      <c r="B322" s="25"/>
      <c r="C322" s="15"/>
      <c r="D322" s="25"/>
      <c r="E322" s="15"/>
      <c r="F322" s="81"/>
      <c r="G322" s="90"/>
      <c r="H322" s="25"/>
      <c r="I322" s="15"/>
    </row>
    <row r="323" spans="2:9" ht="24">
      <c r="B323" s="15"/>
      <c r="C323" s="15"/>
      <c r="D323" s="25"/>
      <c r="E323" s="15"/>
      <c r="F323" s="81"/>
      <c r="G323" s="90"/>
      <c r="H323" s="25"/>
      <c r="I323" s="15"/>
    </row>
    <row r="324" spans="2:9" ht="24">
      <c r="B324" s="15"/>
      <c r="C324" s="15"/>
      <c r="D324" s="25"/>
      <c r="E324" s="15"/>
      <c r="F324" s="81"/>
      <c r="G324" s="90"/>
      <c r="H324" s="25"/>
      <c r="I324" s="15"/>
    </row>
    <row r="325" spans="2:9" ht="24">
      <c r="B325" s="15"/>
      <c r="C325" s="15"/>
      <c r="D325" s="25"/>
      <c r="E325" s="15"/>
      <c r="F325" s="81"/>
      <c r="G325" s="90"/>
      <c r="H325" s="15"/>
      <c r="I325" s="15"/>
    </row>
    <row r="326" spans="2:9" ht="24">
      <c r="B326" s="1"/>
      <c r="C326" s="1"/>
      <c r="D326" s="32"/>
      <c r="E326" s="15"/>
      <c r="F326" s="82"/>
      <c r="G326" s="95"/>
      <c r="H326" s="1"/>
      <c r="I326" s="1"/>
    </row>
    <row r="327" spans="2:9" ht="24">
      <c r="B327" s="1"/>
      <c r="C327" s="1"/>
      <c r="D327" s="32"/>
      <c r="E327" s="15"/>
      <c r="F327" s="82"/>
      <c r="G327" s="95"/>
      <c r="H327" s="1"/>
      <c r="I327" s="1"/>
    </row>
    <row r="328" spans="2:9" ht="24">
      <c r="B328" s="1"/>
      <c r="C328" s="1"/>
      <c r="D328" s="33"/>
      <c r="E328" s="15"/>
      <c r="F328" s="82"/>
      <c r="G328" s="95"/>
      <c r="H328" s="1"/>
      <c r="I328" s="1"/>
    </row>
    <row r="329" spans="2:9" ht="24">
      <c r="B329" s="1"/>
      <c r="C329" s="1"/>
      <c r="D329" s="25"/>
      <c r="E329" s="33"/>
      <c r="F329" s="82"/>
      <c r="G329" s="95"/>
      <c r="H329" s="1"/>
      <c r="I329" s="1"/>
    </row>
    <row r="330" spans="2:9" ht="15">
      <c r="B330" s="1"/>
      <c r="C330" s="1"/>
      <c r="D330" s="1"/>
      <c r="E330" s="1"/>
      <c r="F330" s="82"/>
      <c r="G330" s="95"/>
      <c r="H330" s="1"/>
      <c r="I330" s="1"/>
    </row>
    <row r="331" spans="3:5" ht="15">
      <c r="C331" s="1"/>
      <c r="D331" s="1"/>
      <c r="E331" s="1"/>
    </row>
    <row r="332" spans="3:5" ht="15">
      <c r="C332" s="1"/>
      <c r="D332" s="1"/>
      <c r="E332" s="1"/>
    </row>
    <row r="333" spans="3:5" ht="15">
      <c r="C333" s="1"/>
      <c r="D333" s="1"/>
      <c r="E333" s="1"/>
    </row>
    <row r="334" spans="3:5" ht="15">
      <c r="C334" s="1"/>
      <c r="D334" s="1"/>
      <c r="E334" s="1"/>
    </row>
    <row r="335" spans="3:5" ht="15">
      <c r="C335" s="1"/>
      <c r="D335" s="1"/>
      <c r="E335" s="1"/>
    </row>
    <row r="336" spans="3:5" ht="15">
      <c r="C336" s="1"/>
      <c r="D336" s="1"/>
      <c r="E336" s="1"/>
    </row>
    <row r="337" spans="3:5" ht="15">
      <c r="C337" s="1"/>
      <c r="D337" s="1"/>
      <c r="E337" s="1"/>
    </row>
    <row r="338" spans="3:5" ht="15">
      <c r="C338" s="1"/>
      <c r="D338" s="1"/>
      <c r="E338" s="1"/>
    </row>
    <row r="339" spans="3:5" ht="15">
      <c r="C339" s="1"/>
      <c r="D339" s="1"/>
      <c r="E339" s="1"/>
    </row>
    <row r="340" spans="3:5" ht="15">
      <c r="C340" s="1"/>
      <c r="D340" s="1"/>
      <c r="E340" s="1"/>
    </row>
    <row r="341" spans="3:5" ht="15">
      <c r="C341" s="1"/>
      <c r="D341" s="1"/>
      <c r="E341" s="1"/>
    </row>
    <row r="342" spans="3:5" ht="15">
      <c r="C342" s="1"/>
      <c r="D342" s="1"/>
      <c r="E342" s="1"/>
    </row>
    <row r="343" spans="3:6" ht="15">
      <c r="C343" s="1"/>
      <c r="D343" s="1"/>
      <c r="E343" s="1"/>
      <c r="F343" s="82"/>
    </row>
    <row r="344" spans="3:6" ht="15">
      <c r="C344" s="1"/>
      <c r="D344" s="1"/>
      <c r="E344" s="1"/>
      <c r="F344" s="82"/>
    </row>
    <row r="345" spans="3:6" ht="15">
      <c r="C345" s="1"/>
      <c r="D345" s="1"/>
      <c r="E345" s="1"/>
      <c r="F345" s="82"/>
    </row>
    <row r="346" spans="3:6" ht="15">
      <c r="C346" s="1"/>
      <c r="D346" s="1"/>
      <c r="E346" s="1"/>
      <c r="F346" s="82"/>
    </row>
    <row r="347" spans="3:6" ht="15">
      <c r="C347" s="1"/>
      <c r="D347" s="1"/>
      <c r="E347" s="1"/>
      <c r="F347" s="82"/>
    </row>
    <row r="348" spans="3:6" ht="15">
      <c r="C348" s="1"/>
      <c r="D348" s="1"/>
      <c r="E348" s="1"/>
      <c r="F348" s="82"/>
    </row>
  </sheetData>
  <sheetProtection/>
  <mergeCells count="167">
    <mergeCell ref="B21:I21"/>
    <mergeCell ref="B22:I22"/>
    <mergeCell ref="A230:H230"/>
    <mergeCell ref="A229:H229"/>
    <mergeCell ref="A151:H151"/>
    <mergeCell ref="A149:H149"/>
    <mergeCell ref="A150:H150"/>
    <mergeCell ref="B90:I90"/>
    <mergeCell ref="B91:I91"/>
    <mergeCell ref="A112:H112"/>
    <mergeCell ref="HA112:HH112"/>
    <mergeCell ref="GS112:GZ112"/>
    <mergeCell ref="DI112:DP112"/>
    <mergeCell ref="DQ112:DX112"/>
    <mergeCell ref="DY112:EF112"/>
    <mergeCell ref="CC112:CJ112"/>
    <mergeCell ref="CK112:CR112"/>
    <mergeCell ref="CS112:CZ112"/>
    <mergeCell ref="DA112:DH112"/>
    <mergeCell ref="EG112:EN112"/>
    <mergeCell ref="HY112:IF112"/>
    <mergeCell ref="IG112:IN112"/>
    <mergeCell ref="IO112:IV112"/>
    <mergeCell ref="FE112:FL112"/>
    <mergeCell ref="FM112:FT112"/>
    <mergeCell ref="FU112:GB112"/>
    <mergeCell ref="GC112:GJ112"/>
    <mergeCell ref="GK112:GR112"/>
    <mergeCell ref="HQ112:HX112"/>
    <mergeCell ref="HI112:HP112"/>
    <mergeCell ref="EO112:EV112"/>
    <mergeCell ref="EW112:FD112"/>
    <mergeCell ref="IG111:IN111"/>
    <mergeCell ref="IO111:IV111"/>
    <mergeCell ref="Q112:X112"/>
    <mergeCell ref="Y112:AF112"/>
    <mergeCell ref="AG112:AN112"/>
    <mergeCell ref="AO112:AV112"/>
    <mergeCell ref="AW112:BD112"/>
    <mergeCell ref="BE112:BL112"/>
    <mergeCell ref="BM112:BT112"/>
    <mergeCell ref="BU112:CB112"/>
    <mergeCell ref="HI111:HP111"/>
    <mergeCell ref="HQ111:HX111"/>
    <mergeCell ref="CS111:CZ111"/>
    <mergeCell ref="DA111:DH111"/>
    <mergeCell ref="DI111:DP111"/>
    <mergeCell ref="DQ111:DX111"/>
    <mergeCell ref="DY111:EF111"/>
    <mergeCell ref="EG111:EN111"/>
    <mergeCell ref="HY111:IF111"/>
    <mergeCell ref="EO111:EV111"/>
    <mergeCell ref="EW111:FD111"/>
    <mergeCell ref="FE111:FL111"/>
    <mergeCell ref="FM111:FT111"/>
    <mergeCell ref="FU111:GB111"/>
    <mergeCell ref="GC111:GJ111"/>
    <mergeCell ref="GK111:GR111"/>
    <mergeCell ref="GS111:GZ111"/>
    <mergeCell ref="HA111:HH111"/>
    <mergeCell ref="AW111:BD111"/>
    <mergeCell ref="BE111:BL111"/>
    <mergeCell ref="BM111:BT111"/>
    <mergeCell ref="BU111:CB111"/>
    <mergeCell ref="CC111:CJ111"/>
    <mergeCell ref="CK111:CR111"/>
    <mergeCell ref="HA110:HH110"/>
    <mergeCell ref="HI110:HP110"/>
    <mergeCell ref="HQ110:HX110"/>
    <mergeCell ref="HY110:IF110"/>
    <mergeCell ref="IG110:IN110"/>
    <mergeCell ref="IO110:IV110"/>
    <mergeCell ref="FE110:FL110"/>
    <mergeCell ref="FM110:FT110"/>
    <mergeCell ref="FU110:GB110"/>
    <mergeCell ref="GC110:GJ110"/>
    <mergeCell ref="GK110:GR110"/>
    <mergeCell ref="GS110:GZ110"/>
    <mergeCell ref="DI110:DP110"/>
    <mergeCell ref="DQ110:DX110"/>
    <mergeCell ref="DY110:EF110"/>
    <mergeCell ref="EG110:EN110"/>
    <mergeCell ref="EO110:EV110"/>
    <mergeCell ref="EW110:FD110"/>
    <mergeCell ref="BM110:BT110"/>
    <mergeCell ref="BU110:CB110"/>
    <mergeCell ref="CC110:CJ110"/>
    <mergeCell ref="CK110:CR110"/>
    <mergeCell ref="CS110:CZ110"/>
    <mergeCell ref="DA110:DH110"/>
    <mergeCell ref="Q110:X110"/>
    <mergeCell ref="Y110:AF110"/>
    <mergeCell ref="AG110:AN110"/>
    <mergeCell ref="AO110:AV110"/>
    <mergeCell ref="AW110:BD110"/>
    <mergeCell ref="BE110:BL110"/>
    <mergeCell ref="B6:I6"/>
    <mergeCell ref="B7:I7"/>
    <mergeCell ref="B8:I8"/>
    <mergeCell ref="B77:I77"/>
    <mergeCell ref="B78:I78"/>
    <mergeCell ref="B79:I79"/>
    <mergeCell ref="B46:I46"/>
    <mergeCell ref="B47:I47"/>
    <mergeCell ref="B48:I48"/>
    <mergeCell ref="B20:I20"/>
    <mergeCell ref="A296:H296"/>
    <mergeCell ref="HW194:ID194"/>
    <mergeCell ref="BC194:BJ194"/>
    <mergeCell ref="BK194:BR194"/>
    <mergeCell ref="BS194:BZ194"/>
    <mergeCell ref="CA194:CH194"/>
    <mergeCell ref="H269:H270"/>
    <mergeCell ref="A253:H253"/>
    <mergeCell ref="I194:N194"/>
    <mergeCell ref="HO194:HV194"/>
    <mergeCell ref="DG194:DN194"/>
    <mergeCell ref="DO194:DV194"/>
    <mergeCell ref="DW194:ED194"/>
    <mergeCell ref="EE194:EL194"/>
    <mergeCell ref="A295:H295"/>
    <mergeCell ref="GQ194:GX194"/>
    <mergeCell ref="EM194:ET194"/>
    <mergeCell ref="EU194:FB194"/>
    <mergeCell ref="CQ194:CX194"/>
    <mergeCell ref="CY194:DF194"/>
    <mergeCell ref="A294:H294"/>
    <mergeCell ref="AE194:AL194"/>
    <mergeCell ref="GY194:HF194"/>
    <mergeCell ref="AU194:BB194"/>
    <mergeCell ref="HG194:HN194"/>
    <mergeCell ref="IM194:IT194"/>
    <mergeCell ref="FC194:FJ194"/>
    <mergeCell ref="FK194:FR194"/>
    <mergeCell ref="FS194:FZ194"/>
    <mergeCell ref="GA194:GH194"/>
    <mergeCell ref="GI194:GP194"/>
    <mergeCell ref="B194:H194"/>
    <mergeCell ref="IE194:IL194"/>
    <mergeCell ref="A192:H192"/>
    <mergeCell ref="CI194:CP194"/>
    <mergeCell ref="Q111:X111"/>
    <mergeCell ref="Y111:AF111"/>
    <mergeCell ref="AG111:AN111"/>
    <mergeCell ref="AO111:AV111"/>
    <mergeCell ref="O194:V194"/>
    <mergeCell ref="W194:AD194"/>
    <mergeCell ref="E101:E102"/>
    <mergeCell ref="AM194:AT194"/>
    <mergeCell ref="A110:H110"/>
    <mergeCell ref="D269:D270"/>
    <mergeCell ref="F269:F270"/>
    <mergeCell ref="G269:G270"/>
    <mergeCell ref="B113:H113"/>
    <mergeCell ref="H172:H174"/>
    <mergeCell ref="A190:H190"/>
    <mergeCell ref="A254:H254"/>
    <mergeCell ref="I112:P112"/>
    <mergeCell ref="A191:H191"/>
    <mergeCell ref="A255:H255"/>
    <mergeCell ref="A228:H228"/>
    <mergeCell ref="B92:I92"/>
    <mergeCell ref="F101:F102"/>
    <mergeCell ref="G101:G102"/>
    <mergeCell ref="A111:H111"/>
    <mergeCell ref="I111:P111"/>
    <mergeCell ref="I110:P110"/>
  </mergeCells>
  <printOptions/>
  <pageMargins left="0.17" right="0.19" top="0.32" bottom="0.23" header="0.18" footer="0.16"/>
  <pageSetup fitToHeight="0" fitToWidth="0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E18" sqref="E18"/>
    </sheetView>
  </sheetViews>
  <sheetFormatPr defaultColWidth="9.00390625" defaultRowHeight="15"/>
  <cols>
    <col min="1" max="1" width="5.421875" style="2" customWidth="1"/>
    <col min="2" max="2" width="10.28125" style="2" customWidth="1"/>
    <col min="3" max="3" width="23.7109375" style="2" customWidth="1"/>
    <col min="4" max="4" width="23.28125" style="2" customWidth="1"/>
    <col min="5" max="5" width="16.00390625" style="2" customWidth="1"/>
    <col min="6" max="16384" width="9.00390625" style="2" customWidth="1"/>
  </cols>
  <sheetData>
    <row r="1" ht="32.25" customHeight="1" thickBot="1"/>
    <row r="2" spans="1:5" ht="31.5" customHeight="1" thickBot="1">
      <c r="A2" s="315"/>
      <c r="B2" s="309" t="s">
        <v>160</v>
      </c>
      <c r="C2" s="311" t="s">
        <v>158</v>
      </c>
      <c r="D2" s="309" t="s">
        <v>159</v>
      </c>
      <c r="E2" s="311" t="s">
        <v>161</v>
      </c>
    </row>
    <row r="3" spans="1:5" ht="27.75">
      <c r="A3" s="306">
        <v>1</v>
      </c>
      <c r="B3" s="306">
        <v>20</v>
      </c>
      <c r="C3" s="310">
        <v>6162300</v>
      </c>
      <c r="D3" s="306">
        <v>4578305.76</v>
      </c>
      <c r="E3" s="312"/>
    </row>
    <row r="4" spans="1:5" ht="27.75">
      <c r="A4" s="306">
        <v>2</v>
      </c>
      <c r="B4" s="306">
        <v>42</v>
      </c>
      <c r="C4" s="310">
        <v>22345300</v>
      </c>
      <c r="D4" s="307">
        <v>61295154.5</v>
      </c>
      <c r="E4" s="312"/>
    </row>
    <row r="5" spans="1:5" ht="27.75">
      <c r="A5" s="306">
        <v>3</v>
      </c>
      <c r="B5" s="306">
        <v>3</v>
      </c>
      <c r="C5" s="310">
        <v>90000</v>
      </c>
      <c r="D5" s="306">
        <v>29286</v>
      </c>
      <c r="E5" s="312"/>
    </row>
    <row r="6" spans="1:5" ht="27.75">
      <c r="A6" s="306">
        <v>4</v>
      </c>
      <c r="B6" s="306">
        <v>16</v>
      </c>
      <c r="C6" s="310">
        <v>2181400</v>
      </c>
      <c r="D6" s="307">
        <v>665901.9</v>
      </c>
      <c r="E6" s="312"/>
    </row>
    <row r="7" spans="1:5" ht="27.75">
      <c r="A7" s="306">
        <v>5</v>
      </c>
      <c r="B7" s="306">
        <v>5</v>
      </c>
      <c r="C7" s="310">
        <v>110000</v>
      </c>
      <c r="D7" s="306">
        <v>19940</v>
      </c>
      <c r="E7" s="312"/>
    </row>
    <row r="8" spans="2:5" ht="28.5" thickBot="1">
      <c r="B8" s="306"/>
      <c r="C8" s="310"/>
      <c r="D8" s="306"/>
      <c r="E8" s="312"/>
    </row>
    <row r="9" spans="1:5" ht="28.5" thickBot="1">
      <c r="A9" s="314" t="s">
        <v>9</v>
      </c>
      <c r="B9" s="308">
        <f>SUM(B3:B8)</f>
        <v>86</v>
      </c>
      <c r="C9" s="311">
        <f>SUM(C3:C8)</f>
        <v>30889000</v>
      </c>
      <c r="D9" s="309">
        <f>SUM(D3:D8)</f>
        <v>66588588.16</v>
      </c>
      <c r="E9" s="313"/>
    </row>
    <row r="10" spans="2:4" ht="27.75">
      <c r="B10" s="306"/>
      <c r="C10" s="306"/>
      <c r="D10" s="306"/>
    </row>
    <row r="11" spans="2:4" ht="27.75">
      <c r="B11" s="306"/>
      <c r="C11" s="306"/>
      <c r="D11" s="306"/>
    </row>
    <row r="17" ht="24">
      <c r="C17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2019-12-06T08:21:17Z</cp:lastPrinted>
  <dcterms:created xsi:type="dcterms:W3CDTF">2016-12-08T03:06:07Z</dcterms:created>
  <dcterms:modified xsi:type="dcterms:W3CDTF">2020-06-17T02:13:56Z</dcterms:modified>
  <cp:category/>
  <cp:version/>
  <cp:contentType/>
  <cp:contentStatus/>
</cp:coreProperties>
</file>